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<sst xmlns="http://schemas.openxmlformats.org/spreadsheetml/2006/main" count="552" uniqueCount="552">
  <si>
    <t>#</t>
  </si>
  <si>
    <t>EHA kód</t>
  </si>
  <si>
    <t>Név</t>
  </si>
  <si>
    <t>AGDSAAP.PTE</t>
  </si>
  <si>
    <t>Ágoston Dániel János</t>
  </si>
  <si>
    <t>ALDSAAP.PTE</t>
  </si>
  <si>
    <t>Aladics Dániel</t>
  </si>
  <si>
    <t>ANDPABT.PTE</t>
  </si>
  <si>
    <t>Ancsin Dániel</t>
  </si>
  <si>
    <t>ASTRAAP.PTE</t>
  </si>
  <si>
    <t>Asbóth Tamás</t>
  </si>
  <si>
    <t>AUIRAAP.PTE</t>
  </si>
  <si>
    <t>Augusz István</t>
  </si>
  <si>
    <t>BAMSAAP.PTE</t>
  </si>
  <si>
    <t>Babicz Manó Norbert</t>
  </si>
  <si>
    <t>BALSABP.PTE</t>
  </si>
  <si>
    <t>Balázs Lajos</t>
  </si>
  <si>
    <t>BABSADP.PTE</t>
  </si>
  <si>
    <t>Balogh Balázs</t>
  </si>
  <si>
    <t>BAEPAFP.PTE</t>
  </si>
  <si>
    <t>Balogh Emese</t>
  </si>
  <si>
    <t>BACOAAF.PTE</t>
  </si>
  <si>
    <t>Bandi Csongor</t>
  </si>
  <si>
    <t>BAGRAFP.PTE</t>
  </si>
  <si>
    <t>Bánfalvi Gábor</t>
  </si>
  <si>
    <t>BATOABP.PTE</t>
  </si>
  <si>
    <t>Bank Tamás</t>
  </si>
  <si>
    <t>BABSAEP.PTE</t>
  </si>
  <si>
    <t>Bárczy Barnabás Tibor</t>
  </si>
  <si>
    <t>BAIRAFP.PTE</t>
  </si>
  <si>
    <t>Barta István</t>
  </si>
  <si>
    <t>BEMRAAP.PTE</t>
  </si>
  <si>
    <t>Bek Máté</t>
  </si>
  <si>
    <t>BEZSAAP.PTE</t>
  </si>
  <si>
    <t>Bellér Zoltán</t>
  </si>
  <si>
    <t>BLBPAAP.PTE</t>
  </si>
  <si>
    <t>Blázsev Drazsen</t>
  </si>
  <si>
    <t>BOEPABB.PTE</t>
  </si>
  <si>
    <t>Bognár Eszter Katalin</t>
  </si>
  <si>
    <t>BODRABP.PTE</t>
  </si>
  <si>
    <t>Bokos Dániel</t>
  </si>
  <si>
    <t>BOZRABP.PTE</t>
  </si>
  <si>
    <t>Bosznai Zsolt</t>
  </si>
  <si>
    <t>BOTRADP.PTE</t>
  </si>
  <si>
    <t>Bőhm Tamás</t>
  </si>
  <si>
    <t>BUTRAAP.PTE</t>
  </si>
  <si>
    <t>Budai Tibor</t>
  </si>
  <si>
    <t>BULOABP.PTE</t>
  </si>
  <si>
    <t>Buru László Zoltán</t>
  </si>
  <si>
    <t>BUZSAAP.PTE</t>
  </si>
  <si>
    <t>Büki Zsolt</t>
  </si>
  <si>
    <t>CZBRAAP.PTE</t>
  </si>
  <si>
    <t>Czabula Benjamin</t>
  </si>
  <si>
    <t>CZBSAAP.PTE</t>
  </si>
  <si>
    <t>Czifra Balázs Levente</t>
  </si>
  <si>
    <t>CZASAAP.PTE</t>
  </si>
  <si>
    <t>Czilik Anett</t>
  </si>
  <si>
    <t>CZTPAAP.PTE</t>
  </si>
  <si>
    <t>Czimmermann Tamás</t>
  </si>
  <si>
    <t>CSASABP.PTE</t>
  </si>
  <si>
    <t>Csernik Ákos</t>
  </si>
  <si>
    <t>CSPSAAP.PTE</t>
  </si>
  <si>
    <t>Csór Péter</t>
  </si>
  <si>
    <t>CSDSACP.PTE</t>
  </si>
  <si>
    <t>Csordás Dániel Sándor</t>
  </si>
  <si>
    <t>CSARAHP.PTE</t>
  </si>
  <si>
    <t>Csönge Árpád</t>
  </si>
  <si>
    <t>DEJQAAP.PTE</t>
  </si>
  <si>
    <t>Dénes János</t>
  </si>
  <si>
    <t>DEARABP.PTE</t>
  </si>
  <si>
    <t>Deres Ádám</t>
  </si>
  <si>
    <t>DOGSAAP.PTE</t>
  </si>
  <si>
    <t>Dobos Gergely</t>
  </si>
  <si>
    <t>DOPQAAP.PTE</t>
  </si>
  <si>
    <t>Dóczi Péter</t>
  </si>
  <si>
    <t>DOFRAAP.PTE</t>
  </si>
  <si>
    <t>Döge Ferenc</t>
  </si>
  <si>
    <t>DODRACP.PTE</t>
  </si>
  <si>
    <t>Döke Dárió</t>
  </si>
  <si>
    <t>DOVSAAP.PTE</t>
  </si>
  <si>
    <t>Döme Viktor</t>
  </si>
  <si>
    <t>ELNRAAP.PTE</t>
  </si>
  <si>
    <t>Elek Nikolett</t>
  </si>
  <si>
    <t>ELDQAAP.PTE</t>
  </si>
  <si>
    <t>Eller Dávid</t>
  </si>
  <si>
    <t>ELTSAAP.PTE</t>
  </si>
  <si>
    <t>Élő Tamás</t>
  </si>
  <si>
    <t>ERZPABP.PTE</t>
  </si>
  <si>
    <t>Erdős Zoltán Jenő</t>
  </si>
  <si>
    <t>FABQABP.PTE</t>
  </si>
  <si>
    <t>Farkas Balázs</t>
  </si>
  <si>
    <t>FARRAAP.PTE</t>
  </si>
  <si>
    <t>Farkas Richárd</t>
  </si>
  <si>
    <t>FEGOABP.PTE</t>
  </si>
  <si>
    <t>Fejes Géza</t>
  </si>
  <si>
    <t>FEBNAAP.PTE</t>
  </si>
  <si>
    <t>Ferenczi Balázs</t>
  </si>
  <si>
    <t>GAZSABP.PTE</t>
  </si>
  <si>
    <t>Gál Zoltán</t>
  </si>
  <si>
    <t>GATRAAP.PTE</t>
  </si>
  <si>
    <t>Gálovics Tamás</t>
  </si>
  <si>
    <t>GAJRAAP.PTE</t>
  </si>
  <si>
    <t>Garai Joakim</t>
  </si>
  <si>
    <t>GIFQAAP.PTE</t>
  </si>
  <si>
    <t>Giersig Ferenc</t>
  </si>
  <si>
    <t>GUAPADP.PTE</t>
  </si>
  <si>
    <t>Gunszt András</t>
  </si>
  <si>
    <t>GYESAAP.PTE</t>
  </si>
  <si>
    <t>Győri Erik</t>
  </si>
  <si>
    <t>GYARADP.PTE</t>
  </si>
  <si>
    <t>Győrváry Ákos</t>
  </si>
  <si>
    <t>HAFRABP.PTE</t>
  </si>
  <si>
    <t>Hajder Ferenc</t>
  </si>
  <si>
    <t>HAJRAAP.PTE</t>
  </si>
  <si>
    <t>Hajdók János</t>
  </si>
  <si>
    <t>HENSAAP.PTE</t>
  </si>
  <si>
    <t>Herczeg Norbert Csaba</t>
  </si>
  <si>
    <t>HEDRADP.PTE</t>
  </si>
  <si>
    <t>Hetesi Dániel</t>
  </si>
  <si>
    <t>HOAQADP.PTE</t>
  </si>
  <si>
    <t>Horváth Amanda Gitta</t>
  </si>
  <si>
    <t>HOMSAAP.PTE</t>
  </si>
  <si>
    <t>Horváth Márk</t>
  </si>
  <si>
    <t>HUCRAAP.PTE</t>
  </si>
  <si>
    <t>Hullár Csaba</t>
  </si>
  <si>
    <t>HUINAAP.PTE</t>
  </si>
  <si>
    <t>Hunyadi István Károly</t>
  </si>
  <si>
    <t>ILTSAAP.PTE</t>
  </si>
  <si>
    <t>Illés Tibor</t>
  </si>
  <si>
    <t>IVRRAAP.PTE</t>
  </si>
  <si>
    <t>Iván Roland</t>
  </si>
  <si>
    <t>IVMSAAP.PTE</t>
  </si>
  <si>
    <t>Iváncsics Máté Richárd</t>
  </si>
  <si>
    <t>JUDRAAP.PTE</t>
  </si>
  <si>
    <t>Juhász-Szelei Dániel</t>
  </si>
  <si>
    <t>KAGSAAP.PTE</t>
  </si>
  <si>
    <t>Kaponya Gergely</t>
  </si>
  <si>
    <t>KAMPABP.PTE</t>
  </si>
  <si>
    <t>Kardos Márton</t>
  </si>
  <si>
    <t>KESSABP.PTE</t>
  </si>
  <si>
    <t>Kékesi Szabolcs</t>
  </si>
  <si>
    <t>KEBPABP.PTE</t>
  </si>
  <si>
    <t>Keszler Balázs</t>
  </si>
  <si>
    <t>KIASABP.PTE</t>
  </si>
  <si>
    <t>Kincs Ákos</t>
  </si>
  <si>
    <t>KIARABP.PTE</t>
  </si>
  <si>
    <t>Király András József</t>
  </si>
  <si>
    <t>KIGRABP.PTE</t>
  </si>
  <si>
    <t>Kis Gábor</t>
  </si>
  <si>
    <t>KISQABA.PTE</t>
  </si>
  <si>
    <t>Kis Szabó Attila</t>
  </si>
  <si>
    <t>KIDRABP.PTE</t>
  </si>
  <si>
    <t>Kiss Döniz</t>
  </si>
  <si>
    <t>KIMRAAP.PTE</t>
  </si>
  <si>
    <t>Kiss Máté</t>
  </si>
  <si>
    <t>KIRSABP.PTE</t>
  </si>
  <si>
    <t>Kiss Renátó</t>
  </si>
  <si>
    <t>KODSAAP.PTE</t>
  </si>
  <si>
    <t>Kollányi Dániel</t>
  </si>
  <si>
    <t>KOAPADP.PTE</t>
  </si>
  <si>
    <t>Koralevicz Ádám</t>
  </si>
  <si>
    <t>KOFQABP.PTE</t>
  </si>
  <si>
    <t>Kovács Ferenc</t>
  </si>
  <si>
    <t>KOMQAAP.PTE</t>
  </si>
  <si>
    <t>Kovács Milán</t>
  </si>
  <si>
    <t>KONQAAP.PTE</t>
  </si>
  <si>
    <t>Kovács Norbert Ferenc</t>
  </si>
  <si>
    <t>KOVSAAP.PTE</t>
  </si>
  <si>
    <t>Kovács Viktor</t>
  </si>
  <si>
    <t>KOZSACP.PTE</t>
  </si>
  <si>
    <t>Kovács Zoltán</t>
  </si>
  <si>
    <t>KOKSABP.PTE</t>
  </si>
  <si>
    <t>Kovácsics Krisztián</t>
  </si>
  <si>
    <t>KOSRAAP.PTE</t>
  </si>
  <si>
    <t>Kozma Szilveszter</t>
  </si>
  <si>
    <t>KOJQADP.PTE</t>
  </si>
  <si>
    <t>Ködbaum József</t>
  </si>
  <si>
    <t>KOAQAHP.PTE</t>
  </si>
  <si>
    <t>Kőröm Attila</t>
  </si>
  <si>
    <t>KRTOAAP.PTE</t>
  </si>
  <si>
    <t>Krafcsik Tamás</t>
  </si>
  <si>
    <t>KRMRACP.PTE</t>
  </si>
  <si>
    <t>Krecsmer Máté</t>
  </si>
  <si>
    <t>KUESABP.PTE</t>
  </si>
  <si>
    <t>Kukuly Erik</t>
  </si>
  <si>
    <t>KUKSAAP.PTE</t>
  </si>
  <si>
    <t>Kuruc Kornél Mihály</t>
  </si>
  <si>
    <t>LAKSAAP.PTE</t>
  </si>
  <si>
    <t>Langó Kristóf Zsolt</t>
  </si>
  <si>
    <t>LEESAAP.PTE</t>
  </si>
  <si>
    <t>Lenger Erik</t>
  </si>
  <si>
    <t>LEKSAAP.PTE</t>
  </si>
  <si>
    <t>Lengyel Krisztián</t>
  </si>
  <si>
    <t>LIARABP.PTE</t>
  </si>
  <si>
    <t>Liber András</t>
  </si>
  <si>
    <t>LOLRAAP.PTE</t>
  </si>
  <si>
    <t>Lovas Linda</t>
  </si>
  <si>
    <t>MAMSAEP.PTE</t>
  </si>
  <si>
    <t>Makarész Máté Marcell</t>
  </si>
  <si>
    <t>MAJRAAP.PTE</t>
  </si>
  <si>
    <t>Marcsó János</t>
  </si>
  <si>
    <t>MAZRABP.PTE</t>
  </si>
  <si>
    <t>Marjanovics Zoltán</t>
  </si>
  <si>
    <t>MATSACP.PTE</t>
  </si>
  <si>
    <t>Márkus Tamás</t>
  </si>
  <si>
    <t>MATQAGP.PTE</t>
  </si>
  <si>
    <t>Márton Tamás</t>
  </si>
  <si>
    <t>MAKRAAP.PTE</t>
  </si>
  <si>
    <t>Mátrai Kristóf</t>
  </si>
  <si>
    <t>MAMRABP.PTE</t>
  </si>
  <si>
    <t>Matulik Máté</t>
  </si>
  <si>
    <t>METQAAP.PTE</t>
  </si>
  <si>
    <t>Mencseli Tamás</t>
  </si>
  <si>
    <t>MEDSACP.PTE</t>
  </si>
  <si>
    <t>Mezei Dávid</t>
  </si>
  <si>
    <t>MIASACP.PTE</t>
  </si>
  <si>
    <t>Milder András</t>
  </si>
  <si>
    <t>MIDRAAP.PTE</t>
  </si>
  <si>
    <t>Miszori Dániel István</t>
  </si>
  <si>
    <t>MOASABP.PTE</t>
  </si>
  <si>
    <t>Molnár Ádám Kristóf</t>
  </si>
  <si>
    <t>MOGRAAP.PTE</t>
  </si>
  <si>
    <t>Molnár György</t>
  </si>
  <si>
    <t>MUISAAP.PTE</t>
  </si>
  <si>
    <t>Muzsi István</t>
  </si>
  <si>
    <t>NAKRAAP.PTE</t>
  </si>
  <si>
    <t>Nádor Krisztián</t>
  </si>
  <si>
    <t>NALRAAP.PTE</t>
  </si>
  <si>
    <t>Nagy Lajos</t>
  </si>
  <si>
    <t>NARRAAP.PTE</t>
  </si>
  <si>
    <t>Nagy Róbert</t>
  </si>
  <si>
    <t>NERQAAP.PTE</t>
  </si>
  <si>
    <t>Nemes Richárd</t>
  </si>
  <si>
    <t>NEBSAAP.PTE</t>
  </si>
  <si>
    <t>Németh Balázs</t>
  </si>
  <si>
    <t>NEDRAAP.PTE</t>
  </si>
  <si>
    <t>Németh Dávid</t>
  </si>
  <si>
    <t>NERPADP.PTE</t>
  </si>
  <si>
    <t>Neubauer Roland</t>
  </si>
  <si>
    <t>NEGRABP.PTE</t>
  </si>
  <si>
    <t>Nezdei Gergely</t>
  </si>
  <si>
    <t>PAGRABP.PTE</t>
  </si>
  <si>
    <t>Pajter Gábor</t>
  </si>
  <si>
    <t>PAZQADP.PTE</t>
  </si>
  <si>
    <t>Pál Zsolt Dávid</t>
  </si>
  <si>
    <t>PALQAAP.PTE</t>
  </si>
  <si>
    <t>Palkó László</t>
  </si>
  <si>
    <t>PAGSABP.PTE</t>
  </si>
  <si>
    <t>Palkovics Gábor</t>
  </si>
  <si>
    <t>PAJSAAP.PTE</t>
  </si>
  <si>
    <t>Palotai János</t>
  </si>
  <si>
    <t>PAZPACP.PTE</t>
  </si>
  <si>
    <t>Pap Zoltán</t>
  </si>
  <si>
    <t>PADRABP.PTE</t>
  </si>
  <si>
    <t>Papp Dávid</t>
  </si>
  <si>
    <t>PATSABP.PTE</t>
  </si>
  <si>
    <t>Papp Tibor</t>
  </si>
  <si>
    <t>PAPOAAP.PTE</t>
  </si>
  <si>
    <t>Parrag Péter</t>
  </si>
  <si>
    <t>PALPAAT.PTE</t>
  </si>
  <si>
    <t>Pataki László</t>
  </si>
  <si>
    <t>PAGPAEP.PTE</t>
  </si>
  <si>
    <t>Pátrovics Gábor</t>
  </si>
  <si>
    <t>PEPRAAP.PTE</t>
  </si>
  <si>
    <t>Pécsi Péter</t>
  </si>
  <si>
    <t>RABSAAP.PTE</t>
  </si>
  <si>
    <t>Rabb Bence</t>
  </si>
  <si>
    <t>RIGRAAP.PTE</t>
  </si>
  <si>
    <t>Rippert Gábor</t>
  </si>
  <si>
    <t>RORRAAP.PTE</t>
  </si>
  <si>
    <t>Roszik Roland</t>
  </si>
  <si>
    <t>RONRAAP.PTE</t>
  </si>
  <si>
    <t>Röss Norbert</t>
  </si>
  <si>
    <t>SABRAAP.PTE</t>
  </si>
  <si>
    <t>Salamon Bálint</t>
  </si>
  <si>
    <t>SAGSABP.PTE</t>
  </si>
  <si>
    <t>Sándor Gábor</t>
  </si>
  <si>
    <t>SALSAAP.PTE</t>
  </si>
  <si>
    <t>Sándor László</t>
  </si>
  <si>
    <t>SAPSAAP.PTE</t>
  </si>
  <si>
    <t>Sári Péter</t>
  </si>
  <si>
    <t>SAPRABP.PTE</t>
  </si>
  <si>
    <t>Sárközi Péter</t>
  </si>
  <si>
    <t>SEKSAAP.PTE</t>
  </si>
  <si>
    <t>Sebestyén Kinga</t>
  </si>
  <si>
    <t>SELRABP.PTE</t>
  </si>
  <si>
    <t>Selig László</t>
  </si>
  <si>
    <t>SIBRAAP.PTE</t>
  </si>
  <si>
    <t>Sibak Barna</t>
  </si>
  <si>
    <t>SIASABP.PTE</t>
  </si>
  <si>
    <t>Sinkó András</t>
  </si>
  <si>
    <t>SOTSABP.PTE</t>
  </si>
  <si>
    <t>Sólyom Tamás</t>
  </si>
  <si>
    <t>SOARAAP.PTE</t>
  </si>
  <si>
    <t>Sonkoly Ákos</t>
  </si>
  <si>
    <t>SRPSAAP.PTE</t>
  </si>
  <si>
    <t>Sramkó Péter Lajos</t>
  </si>
  <si>
    <t>STASAAP.PTE</t>
  </si>
  <si>
    <t>Storcz András</t>
  </si>
  <si>
    <t>SZNRAAP.PTE</t>
  </si>
  <si>
    <t>Szabadella Norbert</t>
  </si>
  <si>
    <t>SZBRABP.PTE</t>
  </si>
  <si>
    <t>Szabó Balázs</t>
  </si>
  <si>
    <t>SZNRABP.PTE</t>
  </si>
  <si>
    <t>Szabó Nikoletta</t>
  </si>
  <si>
    <t>SZBSABP.PTE</t>
  </si>
  <si>
    <t>Szabolcs Bence</t>
  </si>
  <si>
    <t>SZBRADP.PTE</t>
  </si>
  <si>
    <t>Szabolcska Balázs</t>
  </si>
  <si>
    <t>SZTSACP.PTE</t>
  </si>
  <si>
    <t>Szakál Tibor</t>
  </si>
  <si>
    <t>SZGQABP.PTE</t>
  </si>
  <si>
    <t>Szakálos Gábor</t>
  </si>
  <si>
    <t>SZDSACP.PTE</t>
  </si>
  <si>
    <t>Szatmári Dániel</t>
  </si>
  <si>
    <t>SZKQACP.PTE</t>
  </si>
  <si>
    <t>Szeregnyi Kornél Sándor</t>
  </si>
  <si>
    <t>SZBRAEP.PTE</t>
  </si>
  <si>
    <t>Szigony Balázs</t>
  </si>
  <si>
    <t>SZTSAEP.PTE</t>
  </si>
  <si>
    <t>Szunyogh Tamás Károly</t>
  </si>
  <si>
    <t>TAIQAAP.PTE</t>
  </si>
  <si>
    <t>Tánczos István</t>
  </si>
  <si>
    <t>TANSACP.PTE</t>
  </si>
  <si>
    <t>Táskai Norbert</t>
  </si>
  <si>
    <t>TAPSABP.PTE</t>
  </si>
  <si>
    <t>Tatár Péter</t>
  </si>
  <si>
    <t>TATQABP.PTE</t>
  </si>
  <si>
    <t>Tausz Tamás</t>
  </si>
  <si>
    <t>TOTSAAP.PTE</t>
  </si>
  <si>
    <t>Toma Tibor</t>
  </si>
  <si>
    <t>TOAQABP.PTE</t>
  </si>
  <si>
    <t>Tóth András</t>
  </si>
  <si>
    <t>TOBPADP.PTE</t>
  </si>
  <si>
    <t>Tóth Balázs</t>
  </si>
  <si>
    <t>TOGOAAI.PTE</t>
  </si>
  <si>
    <t>Tóth Gábor</t>
  </si>
  <si>
    <t>TONOAAP.PTE</t>
  </si>
  <si>
    <t>Tóth Norbert</t>
  </si>
  <si>
    <t>TOSSAAP.PTE</t>
  </si>
  <si>
    <t>Tóth Szabina</t>
  </si>
  <si>
    <t>TRPRAAP.PTE</t>
  </si>
  <si>
    <t>Trajer Péter</t>
  </si>
  <si>
    <t>VAJIACP.PTE</t>
  </si>
  <si>
    <t>Varga József</t>
  </si>
  <si>
    <t>VAVSAAP.PTE</t>
  </si>
  <si>
    <t>Varga Viktor</t>
  </si>
  <si>
    <t>VASRABP.PTE</t>
  </si>
  <si>
    <t>Vass Sándor Ádám</t>
  </si>
  <si>
    <t>VAVSABP.PTE</t>
  </si>
  <si>
    <t>Vass Vilmos László</t>
  </si>
  <si>
    <t>VIGRAAP.PTE</t>
  </si>
  <si>
    <t>Virág Gábor</t>
  </si>
  <si>
    <t>WIARAAP.PTE</t>
  </si>
  <si>
    <t>Wilheim András</t>
  </si>
  <si>
    <t>WODRAAP.PTE</t>
  </si>
  <si>
    <t>Woger Dániel</t>
  </si>
  <si>
    <t>ZAMSAAP.PTE</t>
  </si>
  <si>
    <t>Zákányi Miklós</t>
  </si>
  <si>
    <t>ZSZPAAP.PTE</t>
  </si>
  <si>
    <t>Zsohár Zoltán</t>
  </si>
  <si>
    <t>zh1</t>
  </si>
  <si>
    <t>Fenyvesi Roland</t>
  </si>
  <si>
    <t>Schroll Szabolcs</t>
  </si>
  <si>
    <t>Bata Gábor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</si>
  <si>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</si>
  <si>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</si>
  <si>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</si>
  <si>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</si>
  <si>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</si>
  <si>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</si>
  <si>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</si>
  <si>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</si>
  <si>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</si>
  <si>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</si>
  <si>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</si>
  <si>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</si>
  <si>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</si>
  <si>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</si>
  <si>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</si>
  <si>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</si>
  <si>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</si>
  <si>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</si>
  <si>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</si>
  <si>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</si>
  <si>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</si>
  <si>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</si>
  <si>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</si>
  <si>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</si>
  <si>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</si>
  <si>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</si>
  <si>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</si>
  <si>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</si>
  <si>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</si>
  <si>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</si>
  <si>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</si>
  <si>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</si>
  <si>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</si>
  <si>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</si>
  <si>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</si>
  <si>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</si>
  <si>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</si>
  <si>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</si>
  <si>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</si>
  <si>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</si>
  <si>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</si>
  <si>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</si>
  <si>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</si>
  <si>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</si>
  <si>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</si>
  <si>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</si>
  <si>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</si>
  <si>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</si>
  <si>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</si>
  <si>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</si>
  <si>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</si>
  <si>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</si>
  <si>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</si>
  <si>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</si>
  <si>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</si>
  <si>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</si>
  <si>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</si>
  <si>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</si>
  <si>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</si>
  <si>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</si>
  <si>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</si>
  <si>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</si>
  <si>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</si>
  <si>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</si>
  <si>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</si>
  <si>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</si>
  <si>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</si>
  <si>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</si>
  <si>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</si>
  <si>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</si>
  <si>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</si>
  <si>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</si>
  <si>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</si>
  <si>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</si>
  <si>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</si>
  <si>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</si>
  <si>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</si>
  <si>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</si>
  <si>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</si>
  <si>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</si>
  <si>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</si>
  <si>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</si>
  <si>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</si>
  <si>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</si>
  <si>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</si>
  <si>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</si>
  <si>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</si>
  <si>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</si>
  <si>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</si>
  <si>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</si>
  <si>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</si>
  <si>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</si>
  <si>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</si>
  <si>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</si>
  <si>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</si>
  <si>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</si>
  <si>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</si>
  <si>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</si>
  <si>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</si>
  <si>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</si>
  <si>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</si>
  <si>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</si>
  <si>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</si>
  <si>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</si>
  <si>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</si>
  <si>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</si>
  <si>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</si>
  <si>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</si>
  <si>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</si>
  <si>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</si>
  <si>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</si>
  <si>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</si>
  <si>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</si>
  <si>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</si>
  <si>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</si>
  <si>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</si>
  <si>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</si>
  <si>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</si>
  <si>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</si>
  <si>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</si>
  <si>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</si>
  <si>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</si>
  <si>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</si>
  <si>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</si>
  <si>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</si>
  <si>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</si>
  <si>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</si>
  <si>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</si>
  <si>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</si>
  <si>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</si>
  <si>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</si>
  <si>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</si>
  <si>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</si>
  <si>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</si>
  <si>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</si>
  <si>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</si>
  <si>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</si>
  <si>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</si>
  <si>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</si>
  <si>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</si>
  <si>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</si>
  <si>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</si>
  <si>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</si>
  <si>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</si>
  <si>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</si>
  <si>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</si>
  <si>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</si>
  <si>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</si>
  <si>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</si>
  <si>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</si>
  <si>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</si>
  <si>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</si>
  <si>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</si>
  <si>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</si>
  <si>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</si>
  <si>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</si>
  <si>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</si>
  <si>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</si>
  <si>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</si>
  <si>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</si>
  <si>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</si>
  <si>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</si>
  <si>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</si>
  <si>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</si>
  <si>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</si>
  <si>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</si>
  <si>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</si>
  <si>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</si>
  <si>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</si>
  <si>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</si>
  <si>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</si>
  <si>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</si>
  <si>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</si>
  <si>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</si>
  <si>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</si>
  <si>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</si>
  <si>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</si>
  <si>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</si>
  <si>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</si>
  <si>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</si>
  <si>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</si>
  <si>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</si>
  <si>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zh2</t>
  </si>
  <si>
    <t>átlag %</t>
  </si>
  <si>
    <t>javító %</t>
  </si>
  <si>
    <t>jav 2. %</t>
  </si>
  <si>
    <t>ű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</si>
</sst>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19" applyAlignment="1">
      <alignment/>
    </xf>
    <xf numFmtId="9" fontId="0" fillId="0" borderId="0" xfId="19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selection activeCell="K1" sqref="K1"/>
    </sheetView>
  </sheetViews>
  <sheetFormatPr defaultColWidth="9.140625" defaultRowHeight="12.75"/>
  <cols>
    <col min="1" max="1" width="4.00390625" style="4" bestFit="1" customWidth="1"/>
    <col min="2" max="2" width="15.00390625" style="0" bestFit="1" customWidth="1"/>
    <col min="3" max="3" width="22.00390625" style="0" bestFit="1" customWidth="1"/>
    <col min="8" max="8" width="9.140625" style="5" customWidth="1"/>
  </cols>
  <sheetData>
    <row r="1" spans="1:11" ht="12.75">
      <c r="A1" s="4" t="s">
        <v>0</v>
      </c>
      <c r="B1" t="s">
        <v>1</v>
      </c>
      <c r="C1" t="s">
        <v>2</v>
      </c>
      <c r="D1" t="s">
        <v>361</v>
      </c>
      <c r="F1" t="s">
        <v>547</v>
      </c>
      <c r="H1" s="5" t="s">
        <v>548</v>
      </c>
      <c r="I1" t="s">
        <v>549</v>
      </c>
      <c r="J1" t="s">
        <v>550</v>
      </c>
      <c r="K1" t="s">
        <v>551</v>
      </c>
    </row>
    <row r="2" spans="4:6" ht="12.75">
      <c r="D2">
        <v>59</v>
      </c>
      <c r="F2">
        <v>50</v>
      </c>
    </row>
    <row r="3" spans="1:8" ht="12.75">
      <c r="A3" s="3" t="s">
        <v>365</v>
      </c>
      <c r="B3" t="s">
        <v>3</v>
      </c>
      <c r="C3" t="s">
        <v>4</v>
      </c>
      <c r="E3" s="1">
        <f aca="true" t="shared" si="0" ref="E3:E34">D3/D$2</f>
        <v>0</v>
      </c>
      <c r="G3" s="1">
        <f aca="true" t="shared" si="1" ref="G3:G34">F3/F$2</f>
        <v>0</v>
      </c>
      <c r="H3" s="6">
        <f>AVERAGE(E3,G3)</f>
        <v>0</v>
      </c>
    </row>
    <row r="4" spans="1:9" ht="12.75">
      <c r="A4" s="3" t="s">
        <v>366</v>
      </c>
      <c r="B4" t="s">
        <v>5</v>
      </c>
      <c r="C4" t="s">
        <v>6</v>
      </c>
      <c r="D4">
        <v>20</v>
      </c>
      <c r="E4" s="1">
        <f t="shared" si="0"/>
        <v>0.3389830508474576</v>
      </c>
      <c r="F4">
        <v>9</v>
      </c>
      <c r="G4" s="1">
        <f t="shared" si="1"/>
        <v>0.18</v>
      </c>
      <c r="H4" s="6">
        <f aca="true" t="shared" si="2" ref="H4:H67">AVERAGE(E4,G4)</f>
        <v>0.2594915254237288</v>
      </c>
      <c r="I4">
        <v>8</v>
      </c>
    </row>
    <row r="5" spans="1:8" ht="12.75">
      <c r="A5" s="3" t="s">
        <v>367</v>
      </c>
      <c r="B5" t="s">
        <v>7</v>
      </c>
      <c r="C5" t="s">
        <v>8</v>
      </c>
      <c r="D5">
        <v>35</v>
      </c>
      <c r="E5" s="1">
        <f t="shared" si="0"/>
        <v>0.5932203389830508</v>
      </c>
      <c r="F5">
        <v>40</v>
      </c>
      <c r="G5" s="1">
        <f t="shared" si="1"/>
        <v>0.8</v>
      </c>
      <c r="H5" s="6">
        <f t="shared" si="2"/>
        <v>0.6966101694915254</v>
      </c>
    </row>
    <row r="6" spans="1:8" ht="12.75">
      <c r="A6" s="3" t="s">
        <v>368</v>
      </c>
      <c r="B6" t="s">
        <v>9</v>
      </c>
      <c r="C6" t="s">
        <v>10</v>
      </c>
      <c r="D6">
        <v>30</v>
      </c>
      <c r="E6" s="1">
        <f t="shared" si="0"/>
        <v>0.5084745762711864</v>
      </c>
      <c r="F6">
        <v>27</v>
      </c>
      <c r="G6" s="1">
        <f t="shared" si="1"/>
        <v>0.54</v>
      </c>
      <c r="H6" s="6">
        <f t="shared" si="2"/>
        <v>0.5242372881355932</v>
      </c>
    </row>
    <row r="7" spans="1:8" ht="12.75">
      <c r="A7" s="3" t="s">
        <v>369</v>
      </c>
      <c r="B7" t="s">
        <v>11</v>
      </c>
      <c r="C7" t="s">
        <v>12</v>
      </c>
      <c r="D7">
        <v>35</v>
      </c>
      <c r="E7" s="1">
        <f t="shared" si="0"/>
        <v>0.5932203389830508</v>
      </c>
      <c r="F7">
        <v>20</v>
      </c>
      <c r="G7" s="1">
        <f t="shared" si="1"/>
        <v>0.4</v>
      </c>
      <c r="H7" s="6">
        <f t="shared" si="2"/>
        <v>0.4966101694915254</v>
      </c>
    </row>
    <row r="8" spans="1:9" ht="12.75">
      <c r="A8" s="3" t="s">
        <v>370</v>
      </c>
      <c r="B8" t="s">
        <v>13</v>
      </c>
      <c r="C8" t="s">
        <v>14</v>
      </c>
      <c r="D8">
        <v>18</v>
      </c>
      <c r="E8" s="1">
        <f t="shared" si="0"/>
        <v>0.3050847457627119</v>
      </c>
      <c r="F8">
        <v>16</v>
      </c>
      <c r="G8" s="1">
        <f t="shared" si="1"/>
        <v>0.32</v>
      </c>
      <c r="H8" s="6">
        <f t="shared" si="2"/>
        <v>0.31254237288135595</v>
      </c>
      <c r="I8">
        <v>24</v>
      </c>
    </row>
    <row r="9" spans="1:8" ht="12.75">
      <c r="A9" s="3" t="s">
        <v>371</v>
      </c>
      <c r="B9" t="s">
        <v>15</v>
      </c>
      <c r="C9" t="s">
        <v>16</v>
      </c>
      <c r="E9" s="1">
        <f t="shared" si="0"/>
        <v>0</v>
      </c>
      <c r="G9" s="1">
        <f t="shared" si="1"/>
        <v>0</v>
      </c>
      <c r="H9" s="6">
        <f t="shared" si="2"/>
        <v>0</v>
      </c>
    </row>
    <row r="10" spans="1:8" ht="12.75">
      <c r="A10" s="3" t="s">
        <v>372</v>
      </c>
      <c r="B10" t="s">
        <v>17</v>
      </c>
      <c r="C10" t="s">
        <v>18</v>
      </c>
      <c r="D10">
        <v>3</v>
      </c>
      <c r="E10" s="1">
        <f t="shared" si="0"/>
        <v>0.05084745762711865</v>
      </c>
      <c r="G10" s="1">
        <f t="shared" si="1"/>
        <v>0</v>
      </c>
      <c r="H10" s="6">
        <f t="shared" si="2"/>
        <v>0.025423728813559324</v>
      </c>
    </row>
    <row r="11" spans="1:8" ht="12.75">
      <c r="A11" s="3" t="s">
        <v>373</v>
      </c>
      <c r="B11" t="s">
        <v>19</v>
      </c>
      <c r="C11" t="s">
        <v>20</v>
      </c>
      <c r="D11">
        <v>22</v>
      </c>
      <c r="E11" s="1">
        <f t="shared" si="0"/>
        <v>0.3728813559322034</v>
      </c>
      <c r="F11">
        <v>29</v>
      </c>
      <c r="G11" s="1">
        <f t="shared" si="1"/>
        <v>0.58</v>
      </c>
      <c r="H11" s="6">
        <f t="shared" si="2"/>
        <v>0.4764406779661017</v>
      </c>
    </row>
    <row r="12" spans="1:8" ht="12.75">
      <c r="A12" s="3" t="s">
        <v>374</v>
      </c>
      <c r="B12" t="s">
        <v>21</v>
      </c>
      <c r="C12" t="s">
        <v>22</v>
      </c>
      <c r="E12" s="1">
        <f t="shared" si="0"/>
        <v>0</v>
      </c>
      <c r="G12" s="1">
        <f t="shared" si="1"/>
        <v>0</v>
      </c>
      <c r="H12" s="6">
        <f t="shared" si="2"/>
        <v>0</v>
      </c>
    </row>
    <row r="13" spans="1:9" ht="12.75">
      <c r="A13" s="3" t="s">
        <v>375</v>
      </c>
      <c r="B13" t="s">
        <v>23</v>
      </c>
      <c r="C13" t="s">
        <v>24</v>
      </c>
      <c r="D13">
        <v>26</v>
      </c>
      <c r="E13" s="1">
        <f t="shared" si="0"/>
        <v>0.4406779661016949</v>
      </c>
      <c r="F13">
        <v>17</v>
      </c>
      <c r="G13" s="1">
        <f t="shared" si="1"/>
        <v>0.34</v>
      </c>
      <c r="H13" s="6">
        <f t="shared" si="2"/>
        <v>0.39033898305084747</v>
      </c>
      <c r="I13">
        <v>30</v>
      </c>
    </row>
    <row r="14" spans="1:8" ht="12.75">
      <c r="A14" s="3" t="s">
        <v>376</v>
      </c>
      <c r="B14" t="s">
        <v>25</v>
      </c>
      <c r="C14" t="s">
        <v>26</v>
      </c>
      <c r="E14" s="1">
        <f t="shared" si="0"/>
        <v>0</v>
      </c>
      <c r="G14" s="1">
        <f t="shared" si="1"/>
        <v>0</v>
      </c>
      <c r="H14" s="6">
        <f t="shared" si="2"/>
        <v>0</v>
      </c>
    </row>
    <row r="15" spans="1:8" ht="12.75">
      <c r="A15" s="3" t="s">
        <v>377</v>
      </c>
      <c r="B15" t="s">
        <v>27</v>
      </c>
      <c r="C15" t="s">
        <v>28</v>
      </c>
      <c r="E15" s="1">
        <f t="shared" si="0"/>
        <v>0</v>
      </c>
      <c r="G15" s="1">
        <f t="shared" si="1"/>
        <v>0</v>
      </c>
      <c r="H15" s="6">
        <f t="shared" si="2"/>
        <v>0</v>
      </c>
    </row>
    <row r="16" spans="1:8" ht="12.75">
      <c r="A16" s="3" t="s">
        <v>378</v>
      </c>
      <c r="B16" t="s">
        <v>29</v>
      </c>
      <c r="C16" t="s">
        <v>30</v>
      </c>
      <c r="D16">
        <v>37</v>
      </c>
      <c r="E16" s="1">
        <f t="shared" si="0"/>
        <v>0.6271186440677966</v>
      </c>
      <c r="F16">
        <v>16</v>
      </c>
      <c r="G16" s="1">
        <f t="shared" si="1"/>
        <v>0.32</v>
      </c>
      <c r="H16" s="6">
        <f t="shared" si="2"/>
        <v>0.4735593220338983</v>
      </c>
    </row>
    <row r="17" spans="1:8" ht="12.75">
      <c r="A17" s="3" t="s">
        <v>379</v>
      </c>
      <c r="C17" t="s">
        <v>364</v>
      </c>
      <c r="D17">
        <v>27</v>
      </c>
      <c r="E17" s="2">
        <f t="shared" si="0"/>
        <v>0.4576271186440678</v>
      </c>
      <c r="F17">
        <v>20</v>
      </c>
      <c r="G17" s="1">
        <f t="shared" si="1"/>
        <v>0.4</v>
      </c>
      <c r="H17" s="6">
        <f t="shared" si="2"/>
        <v>0.4288135593220339</v>
      </c>
    </row>
    <row r="18" spans="1:8" ht="12.75">
      <c r="A18" s="3" t="s">
        <v>380</v>
      </c>
      <c r="B18" t="s">
        <v>31</v>
      </c>
      <c r="C18" t="s">
        <v>32</v>
      </c>
      <c r="D18">
        <v>35</v>
      </c>
      <c r="E18" s="1">
        <f t="shared" si="0"/>
        <v>0.5932203389830508</v>
      </c>
      <c r="F18">
        <v>30</v>
      </c>
      <c r="G18" s="1">
        <f t="shared" si="1"/>
        <v>0.6</v>
      </c>
      <c r="H18" s="6">
        <f t="shared" si="2"/>
        <v>0.5966101694915253</v>
      </c>
    </row>
    <row r="19" spans="1:8" ht="12.75">
      <c r="A19" s="3" t="s">
        <v>381</v>
      </c>
      <c r="B19" t="s">
        <v>33</v>
      </c>
      <c r="C19" t="s">
        <v>34</v>
      </c>
      <c r="D19">
        <v>32</v>
      </c>
      <c r="E19" s="1">
        <f t="shared" si="0"/>
        <v>0.5423728813559322</v>
      </c>
      <c r="F19">
        <v>28</v>
      </c>
      <c r="G19" s="1">
        <f t="shared" si="1"/>
        <v>0.56</v>
      </c>
      <c r="H19" s="6">
        <f t="shared" si="2"/>
        <v>0.5511864406779661</v>
      </c>
    </row>
    <row r="20" spans="1:9" ht="12.75">
      <c r="A20" s="3" t="s">
        <v>382</v>
      </c>
      <c r="B20" t="s">
        <v>35</v>
      </c>
      <c r="C20" t="s">
        <v>36</v>
      </c>
      <c r="D20">
        <v>10</v>
      </c>
      <c r="E20" s="1">
        <f t="shared" si="0"/>
        <v>0.1694915254237288</v>
      </c>
      <c r="F20">
        <v>17</v>
      </c>
      <c r="G20" s="1">
        <f t="shared" si="1"/>
        <v>0.34</v>
      </c>
      <c r="H20" s="6">
        <f t="shared" si="2"/>
        <v>0.25474576271186444</v>
      </c>
      <c r="I20">
        <v>8</v>
      </c>
    </row>
    <row r="21" spans="1:8" ht="12.75">
      <c r="A21" s="3" t="s">
        <v>383</v>
      </c>
      <c r="B21" t="s">
        <v>37</v>
      </c>
      <c r="C21" t="s">
        <v>38</v>
      </c>
      <c r="E21" s="1">
        <f t="shared" si="0"/>
        <v>0</v>
      </c>
      <c r="G21" s="1">
        <f t="shared" si="1"/>
        <v>0</v>
      </c>
      <c r="H21" s="6">
        <f t="shared" si="2"/>
        <v>0</v>
      </c>
    </row>
    <row r="22" spans="1:8" ht="12.75">
      <c r="A22" s="3" t="s">
        <v>384</v>
      </c>
      <c r="B22" t="s">
        <v>39</v>
      </c>
      <c r="C22" t="s">
        <v>40</v>
      </c>
      <c r="D22">
        <v>33</v>
      </c>
      <c r="E22" s="1">
        <f t="shared" si="0"/>
        <v>0.559322033898305</v>
      </c>
      <c r="F22">
        <v>17</v>
      </c>
      <c r="G22" s="1">
        <f t="shared" si="1"/>
        <v>0.34</v>
      </c>
      <c r="H22" s="6">
        <f t="shared" si="2"/>
        <v>0.4496610169491525</v>
      </c>
    </row>
    <row r="23" spans="1:10" ht="12.75">
      <c r="A23" s="3" t="s">
        <v>385</v>
      </c>
      <c r="B23" t="s">
        <v>41</v>
      </c>
      <c r="C23" t="s">
        <v>42</v>
      </c>
      <c r="E23" s="1">
        <f t="shared" si="0"/>
        <v>0</v>
      </c>
      <c r="G23" s="1">
        <f t="shared" si="1"/>
        <v>0</v>
      </c>
      <c r="H23" s="6">
        <f t="shared" si="2"/>
        <v>0</v>
      </c>
      <c r="J23">
        <v>0</v>
      </c>
    </row>
    <row r="24" spans="1:9" ht="12.75">
      <c r="A24" s="3" t="s">
        <v>386</v>
      </c>
      <c r="B24" t="s">
        <v>43</v>
      </c>
      <c r="C24" t="s">
        <v>44</v>
      </c>
      <c r="D24">
        <v>0</v>
      </c>
      <c r="E24" s="1">
        <f t="shared" si="0"/>
        <v>0</v>
      </c>
      <c r="F24">
        <v>16</v>
      </c>
      <c r="G24" s="1">
        <f t="shared" si="1"/>
        <v>0.32</v>
      </c>
      <c r="H24" s="6">
        <f t="shared" si="2"/>
        <v>0.16</v>
      </c>
      <c r="I24">
        <v>58</v>
      </c>
    </row>
    <row r="25" spans="1:8" ht="12.75">
      <c r="A25" s="3" t="s">
        <v>387</v>
      </c>
      <c r="B25" t="s">
        <v>45</v>
      </c>
      <c r="C25" t="s">
        <v>46</v>
      </c>
      <c r="D25">
        <v>29</v>
      </c>
      <c r="E25" s="1">
        <f t="shared" si="0"/>
        <v>0.4915254237288136</v>
      </c>
      <c r="F25">
        <v>25</v>
      </c>
      <c r="G25" s="1">
        <f t="shared" si="1"/>
        <v>0.5</v>
      </c>
      <c r="H25" s="6">
        <f t="shared" si="2"/>
        <v>0.4957627118644068</v>
      </c>
    </row>
    <row r="26" spans="1:9" ht="12.75">
      <c r="A26" s="3" t="s">
        <v>388</v>
      </c>
      <c r="B26" t="s">
        <v>47</v>
      </c>
      <c r="C26" t="s">
        <v>48</v>
      </c>
      <c r="E26" s="1">
        <f t="shared" si="0"/>
        <v>0</v>
      </c>
      <c r="G26" s="1">
        <f t="shared" si="1"/>
        <v>0</v>
      </c>
      <c r="H26" s="6">
        <f t="shared" si="2"/>
        <v>0</v>
      </c>
      <c r="I26">
        <v>30</v>
      </c>
    </row>
    <row r="27" spans="1:8" ht="12.75">
      <c r="A27" s="3" t="s">
        <v>389</v>
      </c>
      <c r="B27" t="s">
        <v>49</v>
      </c>
      <c r="C27" t="s">
        <v>50</v>
      </c>
      <c r="E27" s="1">
        <f t="shared" si="0"/>
        <v>0</v>
      </c>
      <c r="G27" s="1">
        <f t="shared" si="1"/>
        <v>0</v>
      </c>
      <c r="H27" s="6">
        <f t="shared" si="2"/>
        <v>0</v>
      </c>
    </row>
    <row r="28" spans="1:8" ht="12.75">
      <c r="A28" s="3" t="s">
        <v>390</v>
      </c>
      <c r="B28" t="s">
        <v>51</v>
      </c>
      <c r="C28" t="s">
        <v>52</v>
      </c>
      <c r="E28" s="1">
        <f t="shared" si="0"/>
        <v>0</v>
      </c>
      <c r="G28" s="1">
        <f t="shared" si="1"/>
        <v>0</v>
      </c>
      <c r="H28" s="6">
        <f t="shared" si="2"/>
        <v>0</v>
      </c>
    </row>
    <row r="29" spans="1:8" ht="12.75">
      <c r="A29" s="3" t="s">
        <v>391</v>
      </c>
      <c r="B29" t="s">
        <v>53</v>
      </c>
      <c r="C29" t="s">
        <v>54</v>
      </c>
      <c r="D29">
        <v>31</v>
      </c>
      <c r="E29" s="1">
        <f t="shared" si="0"/>
        <v>0.5254237288135594</v>
      </c>
      <c r="F29">
        <v>38</v>
      </c>
      <c r="G29" s="1">
        <f t="shared" si="1"/>
        <v>0.76</v>
      </c>
      <c r="H29" s="6">
        <f t="shared" si="2"/>
        <v>0.6427118644067797</v>
      </c>
    </row>
    <row r="30" spans="1:8" ht="12.75">
      <c r="A30" s="3" t="s">
        <v>392</v>
      </c>
      <c r="B30" t="s">
        <v>55</v>
      </c>
      <c r="C30" t="s">
        <v>56</v>
      </c>
      <c r="D30">
        <v>13</v>
      </c>
      <c r="E30" s="1">
        <f t="shared" si="0"/>
        <v>0.22033898305084745</v>
      </c>
      <c r="F30">
        <v>12</v>
      </c>
      <c r="G30" s="1">
        <f t="shared" si="1"/>
        <v>0.24</v>
      </c>
      <c r="H30" s="6">
        <f t="shared" si="2"/>
        <v>0.2301694915254237</v>
      </c>
    </row>
    <row r="31" spans="1:8" ht="12.75">
      <c r="A31" s="3" t="s">
        <v>393</v>
      </c>
      <c r="B31" t="s">
        <v>57</v>
      </c>
      <c r="C31" t="s">
        <v>58</v>
      </c>
      <c r="D31">
        <v>46</v>
      </c>
      <c r="E31" s="1">
        <f t="shared" si="0"/>
        <v>0.7796610169491526</v>
      </c>
      <c r="F31">
        <v>30</v>
      </c>
      <c r="G31" s="1">
        <f t="shared" si="1"/>
        <v>0.6</v>
      </c>
      <c r="H31" s="6">
        <f t="shared" si="2"/>
        <v>0.6898305084745763</v>
      </c>
    </row>
    <row r="32" spans="1:8" ht="12.75">
      <c r="A32" s="3" t="s">
        <v>394</v>
      </c>
      <c r="B32" t="s">
        <v>59</v>
      </c>
      <c r="C32" t="s">
        <v>60</v>
      </c>
      <c r="D32">
        <v>10</v>
      </c>
      <c r="E32" s="1">
        <f t="shared" si="0"/>
        <v>0.1694915254237288</v>
      </c>
      <c r="G32" s="1">
        <f t="shared" si="1"/>
        <v>0</v>
      </c>
      <c r="H32" s="6">
        <f t="shared" si="2"/>
        <v>0.0847457627118644</v>
      </c>
    </row>
    <row r="33" spans="1:8" ht="12.75">
      <c r="A33" s="3" t="s">
        <v>395</v>
      </c>
      <c r="B33" t="s">
        <v>61</v>
      </c>
      <c r="C33" t="s">
        <v>62</v>
      </c>
      <c r="D33">
        <v>34</v>
      </c>
      <c r="E33" s="1">
        <f t="shared" si="0"/>
        <v>0.576271186440678</v>
      </c>
      <c r="F33">
        <v>22</v>
      </c>
      <c r="G33" s="1">
        <f t="shared" si="1"/>
        <v>0.44</v>
      </c>
      <c r="H33" s="6">
        <f t="shared" si="2"/>
        <v>0.508135593220339</v>
      </c>
    </row>
    <row r="34" spans="1:9" ht="12.75">
      <c r="A34" s="3" t="s">
        <v>396</v>
      </c>
      <c r="B34" t="s">
        <v>63</v>
      </c>
      <c r="C34" t="s">
        <v>64</v>
      </c>
      <c r="E34" s="1">
        <f t="shared" si="0"/>
        <v>0</v>
      </c>
      <c r="G34" s="1">
        <f t="shared" si="1"/>
        <v>0</v>
      </c>
      <c r="H34" s="6">
        <f t="shared" si="2"/>
        <v>0</v>
      </c>
      <c r="I34">
        <v>10</v>
      </c>
    </row>
    <row r="35" spans="1:8" ht="12.75">
      <c r="A35" s="3" t="s">
        <v>397</v>
      </c>
      <c r="B35" t="s">
        <v>65</v>
      </c>
      <c r="C35" t="s">
        <v>66</v>
      </c>
      <c r="D35">
        <v>28</v>
      </c>
      <c r="E35" s="1">
        <f aca="true" t="shared" si="3" ref="E35:E66">D35/D$2</f>
        <v>0.4745762711864407</v>
      </c>
      <c r="F35">
        <v>28</v>
      </c>
      <c r="G35" s="1">
        <f aca="true" t="shared" si="4" ref="G35:G66">F35/F$2</f>
        <v>0.56</v>
      </c>
      <c r="H35" s="6">
        <f t="shared" si="2"/>
        <v>0.5172881355932204</v>
      </c>
    </row>
    <row r="36" spans="1:9" ht="12.75">
      <c r="A36" s="3" t="s">
        <v>398</v>
      </c>
      <c r="B36" t="s">
        <v>67</v>
      </c>
      <c r="C36" t="s">
        <v>68</v>
      </c>
      <c r="D36">
        <v>21</v>
      </c>
      <c r="E36" s="1">
        <f t="shared" si="3"/>
        <v>0.3559322033898305</v>
      </c>
      <c r="F36">
        <v>11</v>
      </c>
      <c r="G36" s="1">
        <f t="shared" si="4"/>
        <v>0.22</v>
      </c>
      <c r="H36" s="6">
        <f t="shared" si="2"/>
        <v>0.28796610169491527</v>
      </c>
      <c r="I36">
        <v>46</v>
      </c>
    </row>
    <row r="37" spans="1:8" ht="12.75">
      <c r="A37" s="3" t="s">
        <v>399</v>
      </c>
      <c r="B37" t="s">
        <v>69</v>
      </c>
      <c r="C37" t="s">
        <v>70</v>
      </c>
      <c r="E37" s="1">
        <f t="shared" si="3"/>
        <v>0</v>
      </c>
      <c r="G37" s="1">
        <f t="shared" si="4"/>
        <v>0</v>
      </c>
      <c r="H37" s="6">
        <f t="shared" si="2"/>
        <v>0</v>
      </c>
    </row>
    <row r="38" spans="1:8" ht="12.75">
      <c r="A38" s="3" t="s">
        <v>400</v>
      </c>
      <c r="B38" t="s">
        <v>71</v>
      </c>
      <c r="C38" t="s">
        <v>72</v>
      </c>
      <c r="D38">
        <v>12</v>
      </c>
      <c r="E38" s="1">
        <f t="shared" si="3"/>
        <v>0.2033898305084746</v>
      </c>
      <c r="G38" s="1">
        <f t="shared" si="4"/>
        <v>0</v>
      </c>
      <c r="H38" s="6">
        <f t="shared" si="2"/>
        <v>0.1016949152542373</v>
      </c>
    </row>
    <row r="39" spans="1:8" ht="12.75">
      <c r="A39" s="3" t="s">
        <v>401</v>
      </c>
      <c r="B39" t="s">
        <v>73</v>
      </c>
      <c r="C39" t="s">
        <v>74</v>
      </c>
      <c r="D39">
        <v>32</v>
      </c>
      <c r="E39" s="1">
        <f t="shared" si="3"/>
        <v>0.5423728813559322</v>
      </c>
      <c r="F39">
        <v>18</v>
      </c>
      <c r="G39" s="1">
        <f t="shared" si="4"/>
        <v>0.36</v>
      </c>
      <c r="H39" s="6">
        <f t="shared" si="2"/>
        <v>0.4511864406779661</v>
      </c>
    </row>
    <row r="40" spans="1:8" ht="12.75">
      <c r="A40" s="3" t="s">
        <v>402</v>
      </c>
      <c r="B40" t="s">
        <v>75</v>
      </c>
      <c r="C40" t="s">
        <v>76</v>
      </c>
      <c r="D40">
        <v>7</v>
      </c>
      <c r="E40" s="1">
        <f t="shared" si="3"/>
        <v>0.11864406779661017</v>
      </c>
      <c r="G40" s="1">
        <f t="shared" si="4"/>
        <v>0</v>
      </c>
      <c r="H40" s="6">
        <f t="shared" si="2"/>
        <v>0.059322033898305086</v>
      </c>
    </row>
    <row r="41" spans="1:8" ht="12.75">
      <c r="A41" s="3" t="s">
        <v>403</v>
      </c>
      <c r="B41" t="s">
        <v>77</v>
      </c>
      <c r="C41" t="s">
        <v>78</v>
      </c>
      <c r="D41">
        <v>36</v>
      </c>
      <c r="E41" s="1">
        <f t="shared" si="3"/>
        <v>0.6101694915254238</v>
      </c>
      <c r="F41">
        <v>27</v>
      </c>
      <c r="G41" s="1">
        <f t="shared" si="4"/>
        <v>0.54</v>
      </c>
      <c r="H41" s="6">
        <f t="shared" si="2"/>
        <v>0.575084745762712</v>
      </c>
    </row>
    <row r="42" spans="1:8" ht="12.75">
      <c r="A42" s="3" t="s">
        <v>404</v>
      </c>
      <c r="B42" t="s">
        <v>79</v>
      </c>
      <c r="C42" t="s">
        <v>80</v>
      </c>
      <c r="D42">
        <v>30</v>
      </c>
      <c r="E42" s="1">
        <f t="shared" si="3"/>
        <v>0.5084745762711864</v>
      </c>
      <c r="F42">
        <v>7</v>
      </c>
      <c r="G42" s="1">
        <f t="shared" si="4"/>
        <v>0.14</v>
      </c>
      <c r="H42" s="6">
        <f t="shared" si="2"/>
        <v>0.3242372881355932</v>
      </c>
    </row>
    <row r="43" spans="1:8" ht="12.75">
      <c r="A43" s="3" t="s">
        <v>405</v>
      </c>
      <c r="B43" t="s">
        <v>81</v>
      </c>
      <c r="C43" t="s">
        <v>82</v>
      </c>
      <c r="D43">
        <v>27</v>
      </c>
      <c r="E43" s="1">
        <f t="shared" si="3"/>
        <v>0.4576271186440678</v>
      </c>
      <c r="F43">
        <v>22</v>
      </c>
      <c r="G43" s="1">
        <f t="shared" si="4"/>
        <v>0.44</v>
      </c>
      <c r="H43" s="6">
        <f t="shared" si="2"/>
        <v>0.44881355932203393</v>
      </c>
    </row>
    <row r="44" spans="1:8" ht="12.75">
      <c r="A44" s="3" t="s">
        <v>406</v>
      </c>
      <c r="B44" t="s">
        <v>83</v>
      </c>
      <c r="C44" t="s">
        <v>84</v>
      </c>
      <c r="D44">
        <v>33</v>
      </c>
      <c r="E44" s="1">
        <f t="shared" si="3"/>
        <v>0.559322033898305</v>
      </c>
      <c r="F44">
        <v>23</v>
      </c>
      <c r="G44" s="1">
        <f t="shared" si="4"/>
        <v>0.46</v>
      </c>
      <c r="H44" s="6">
        <f t="shared" si="2"/>
        <v>0.5096610169491526</v>
      </c>
    </row>
    <row r="45" spans="1:8" ht="12.75">
      <c r="A45" s="3" t="s">
        <v>407</v>
      </c>
      <c r="B45" t="s">
        <v>85</v>
      </c>
      <c r="C45" t="s">
        <v>86</v>
      </c>
      <c r="D45">
        <v>26</v>
      </c>
      <c r="E45" s="1">
        <f t="shared" si="3"/>
        <v>0.4406779661016949</v>
      </c>
      <c r="G45" s="1">
        <f t="shared" si="4"/>
        <v>0</v>
      </c>
      <c r="H45" s="6">
        <f t="shared" si="2"/>
        <v>0.22033898305084745</v>
      </c>
    </row>
    <row r="46" spans="1:8" ht="12.75">
      <c r="A46" s="3" t="s">
        <v>408</v>
      </c>
      <c r="B46" t="s">
        <v>87</v>
      </c>
      <c r="C46" t="s">
        <v>88</v>
      </c>
      <c r="E46" s="1">
        <f t="shared" si="3"/>
        <v>0</v>
      </c>
      <c r="G46" s="1">
        <f t="shared" si="4"/>
        <v>0</v>
      </c>
      <c r="H46" s="6">
        <f t="shared" si="2"/>
        <v>0</v>
      </c>
    </row>
    <row r="47" spans="1:8" ht="12.75">
      <c r="A47" s="3" t="s">
        <v>409</v>
      </c>
      <c r="B47" t="s">
        <v>89</v>
      </c>
      <c r="C47" t="s">
        <v>90</v>
      </c>
      <c r="D47">
        <v>29</v>
      </c>
      <c r="E47" s="1">
        <f t="shared" si="3"/>
        <v>0.4915254237288136</v>
      </c>
      <c r="F47">
        <v>29</v>
      </c>
      <c r="G47" s="1">
        <f t="shared" si="4"/>
        <v>0.58</v>
      </c>
      <c r="H47" s="6">
        <f t="shared" si="2"/>
        <v>0.5357627118644068</v>
      </c>
    </row>
    <row r="48" spans="1:8" ht="12.75">
      <c r="A48" s="3" t="s">
        <v>410</v>
      </c>
      <c r="B48" t="s">
        <v>91</v>
      </c>
      <c r="C48" t="s">
        <v>92</v>
      </c>
      <c r="E48" s="1">
        <f t="shared" si="3"/>
        <v>0</v>
      </c>
      <c r="G48" s="1">
        <f t="shared" si="4"/>
        <v>0</v>
      </c>
      <c r="H48" s="6">
        <f t="shared" si="2"/>
        <v>0</v>
      </c>
    </row>
    <row r="49" spans="1:8" ht="12.75">
      <c r="A49" s="3" t="s">
        <v>411</v>
      </c>
      <c r="B49" t="s">
        <v>93</v>
      </c>
      <c r="C49" t="s">
        <v>94</v>
      </c>
      <c r="E49" s="1">
        <f t="shared" si="3"/>
        <v>0</v>
      </c>
      <c r="G49" s="1">
        <f t="shared" si="4"/>
        <v>0</v>
      </c>
      <c r="H49" s="6">
        <f t="shared" si="2"/>
        <v>0</v>
      </c>
    </row>
    <row r="50" spans="1:9" ht="12.75">
      <c r="A50" s="3" t="s">
        <v>412</v>
      </c>
      <c r="C50" t="s">
        <v>362</v>
      </c>
      <c r="D50">
        <v>27</v>
      </c>
      <c r="E50" s="1">
        <f t="shared" si="3"/>
        <v>0.4576271186440678</v>
      </c>
      <c r="F50">
        <v>16</v>
      </c>
      <c r="G50" s="1">
        <f t="shared" si="4"/>
        <v>0.32</v>
      </c>
      <c r="H50" s="6">
        <f t="shared" si="2"/>
        <v>0.3888135593220339</v>
      </c>
      <c r="I50">
        <v>10</v>
      </c>
    </row>
    <row r="51" spans="1:8" ht="12.75">
      <c r="A51" s="3" t="s">
        <v>413</v>
      </c>
      <c r="B51" t="s">
        <v>95</v>
      </c>
      <c r="C51" t="s">
        <v>96</v>
      </c>
      <c r="E51" s="1">
        <f t="shared" si="3"/>
        <v>0</v>
      </c>
      <c r="G51" s="1">
        <f t="shared" si="4"/>
        <v>0</v>
      </c>
      <c r="H51" s="6">
        <f t="shared" si="2"/>
        <v>0</v>
      </c>
    </row>
    <row r="52" spans="1:8" ht="12.75">
      <c r="A52" s="3" t="s">
        <v>414</v>
      </c>
      <c r="B52" t="s">
        <v>97</v>
      </c>
      <c r="C52" t="s">
        <v>98</v>
      </c>
      <c r="D52">
        <v>41</v>
      </c>
      <c r="E52" s="1">
        <f t="shared" si="3"/>
        <v>0.6949152542372882</v>
      </c>
      <c r="F52">
        <v>12</v>
      </c>
      <c r="G52" s="1">
        <f t="shared" si="4"/>
        <v>0.24</v>
      </c>
      <c r="H52" s="6">
        <f t="shared" si="2"/>
        <v>0.4674576271186441</v>
      </c>
    </row>
    <row r="53" spans="1:8" ht="12.75">
      <c r="A53" s="3" t="s">
        <v>415</v>
      </c>
      <c r="B53" t="s">
        <v>99</v>
      </c>
      <c r="C53" t="s">
        <v>100</v>
      </c>
      <c r="D53">
        <v>24</v>
      </c>
      <c r="E53" s="1">
        <f t="shared" si="3"/>
        <v>0.4067796610169492</v>
      </c>
      <c r="F53">
        <v>20</v>
      </c>
      <c r="G53" s="1">
        <f t="shared" si="4"/>
        <v>0.4</v>
      </c>
      <c r="H53" s="6">
        <f t="shared" si="2"/>
        <v>0.4033898305084746</v>
      </c>
    </row>
    <row r="54" spans="1:8" ht="12.75">
      <c r="A54" s="3" t="s">
        <v>416</v>
      </c>
      <c r="B54" t="s">
        <v>101</v>
      </c>
      <c r="C54" t="s">
        <v>102</v>
      </c>
      <c r="E54" s="1">
        <f t="shared" si="3"/>
        <v>0</v>
      </c>
      <c r="G54" s="1">
        <f t="shared" si="4"/>
        <v>0</v>
      </c>
      <c r="H54" s="6">
        <f t="shared" si="2"/>
        <v>0</v>
      </c>
    </row>
    <row r="55" spans="1:8" ht="12.75">
      <c r="A55" s="3" t="s">
        <v>417</v>
      </c>
      <c r="B55" t="s">
        <v>103</v>
      </c>
      <c r="C55" t="s">
        <v>104</v>
      </c>
      <c r="D55">
        <v>28</v>
      </c>
      <c r="E55" s="1">
        <f t="shared" si="3"/>
        <v>0.4745762711864407</v>
      </c>
      <c r="F55">
        <v>28</v>
      </c>
      <c r="G55" s="1">
        <f t="shared" si="4"/>
        <v>0.56</v>
      </c>
      <c r="H55" s="6">
        <f t="shared" si="2"/>
        <v>0.5172881355932204</v>
      </c>
    </row>
    <row r="56" spans="1:8" ht="12.75">
      <c r="A56" s="3" t="s">
        <v>418</v>
      </c>
      <c r="B56" t="s">
        <v>105</v>
      </c>
      <c r="C56" t="s">
        <v>106</v>
      </c>
      <c r="D56">
        <v>25</v>
      </c>
      <c r="E56" s="1">
        <f t="shared" si="3"/>
        <v>0.423728813559322</v>
      </c>
      <c r="F56">
        <v>0</v>
      </c>
      <c r="G56" s="1">
        <f t="shared" si="4"/>
        <v>0</v>
      </c>
      <c r="H56" s="6">
        <f t="shared" si="2"/>
        <v>0.211864406779661</v>
      </c>
    </row>
    <row r="57" spans="1:9" ht="12.75">
      <c r="A57" s="3" t="s">
        <v>419</v>
      </c>
      <c r="B57" t="s">
        <v>107</v>
      </c>
      <c r="C57" t="s">
        <v>108</v>
      </c>
      <c r="E57" s="1">
        <f t="shared" si="3"/>
        <v>0</v>
      </c>
      <c r="G57" s="1">
        <f t="shared" si="4"/>
        <v>0</v>
      </c>
      <c r="H57" s="6">
        <f t="shared" si="2"/>
        <v>0</v>
      </c>
      <c r="I57">
        <v>44</v>
      </c>
    </row>
    <row r="58" spans="1:8" ht="12.75">
      <c r="A58" s="3" t="s">
        <v>420</v>
      </c>
      <c r="B58" t="s">
        <v>109</v>
      </c>
      <c r="C58" t="s">
        <v>110</v>
      </c>
      <c r="D58">
        <v>34</v>
      </c>
      <c r="E58" s="1">
        <f t="shared" si="3"/>
        <v>0.576271186440678</v>
      </c>
      <c r="F58">
        <v>17</v>
      </c>
      <c r="G58" s="1">
        <f t="shared" si="4"/>
        <v>0.34</v>
      </c>
      <c r="H58" s="6">
        <f t="shared" si="2"/>
        <v>0.45813559322033903</v>
      </c>
    </row>
    <row r="59" spans="1:8" ht="12.75">
      <c r="A59" s="3" t="s">
        <v>421</v>
      </c>
      <c r="B59" t="s">
        <v>111</v>
      </c>
      <c r="C59" t="s">
        <v>112</v>
      </c>
      <c r="D59">
        <v>3</v>
      </c>
      <c r="E59" s="1">
        <f t="shared" si="3"/>
        <v>0.05084745762711865</v>
      </c>
      <c r="G59" s="1">
        <f t="shared" si="4"/>
        <v>0</v>
      </c>
      <c r="H59" s="6">
        <f t="shared" si="2"/>
        <v>0.025423728813559324</v>
      </c>
    </row>
    <row r="60" spans="1:8" ht="12.75">
      <c r="A60" s="3" t="s">
        <v>422</v>
      </c>
      <c r="B60" t="s">
        <v>113</v>
      </c>
      <c r="C60" t="s">
        <v>114</v>
      </c>
      <c r="D60">
        <v>18</v>
      </c>
      <c r="E60" s="1">
        <f t="shared" si="3"/>
        <v>0.3050847457627119</v>
      </c>
      <c r="F60">
        <v>1</v>
      </c>
      <c r="G60" s="1">
        <f t="shared" si="4"/>
        <v>0.02</v>
      </c>
      <c r="H60" s="6">
        <f t="shared" si="2"/>
        <v>0.16254237288135595</v>
      </c>
    </row>
    <row r="61" spans="1:8" ht="12.75">
      <c r="A61" s="3" t="s">
        <v>423</v>
      </c>
      <c r="B61" t="s">
        <v>115</v>
      </c>
      <c r="C61" t="s">
        <v>116</v>
      </c>
      <c r="D61">
        <v>17</v>
      </c>
      <c r="E61" s="1">
        <f t="shared" si="3"/>
        <v>0.288135593220339</v>
      </c>
      <c r="G61" s="1">
        <f t="shared" si="4"/>
        <v>0</v>
      </c>
      <c r="H61" s="6">
        <f t="shared" si="2"/>
        <v>0.1440677966101695</v>
      </c>
    </row>
    <row r="62" spans="1:8" ht="12.75">
      <c r="A62" s="3" t="s">
        <v>424</v>
      </c>
      <c r="B62" t="s">
        <v>117</v>
      </c>
      <c r="C62" t="s">
        <v>118</v>
      </c>
      <c r="D62">
        <v>17</v>
      </c>
      <c r="E62" s="1">
        <f t="shared" si="3"/>
        <v>0.288135593220339</v>
      </c>
      <c r="G62" s="1">
        <f t="shared" si="4"/>
        <v>0</v>
      </c>
      <c r="H62" s="6">
        <f t="shared" si="2"/>
        <v>0.1440677966101695</v>
      </c>
    </row>
    <row r="63" spans="1:8" ht="12.75">
      <c r="A63" s="3" t="s">
        <v>425</v>
      </c>
      <c r="B63" t="s">
        <v>119</v>
      </c>
      <c r="C63" t="s">
        <v>120</v>
      </c>
      <c r="D63">
        <v>29</v>
      </c>
      <c r="E63" s="1">
        <f t="shared" si="3"/>
        <v>0.4915254237288136</v>
      </c>
      <c r="F63">
        <v>35</v>
      </c>
      <c r="G63" s="1">
        <f t="shared" si="4"/>
        <v>0.7</v>
      </c>
      <c r="H63" s="6">
        <f t="shared" si="2"/>
        <v>0.5957627118644068</v>
      </c>
    </row>
    <row r="64" spans="1:8" ht="12.75">
      <c r="A64" s="3" t="s">
        <v>426</v>
      </c>
      <c r="B64" t="s">
        <v>121</v>
      </c>
      <c r="C64" t="s">
        <v>122</v>
      </c>
      <c r="E64" s="1">
        <f t="shared" si="3"/>
        <v>0</v>
      </c>
      <c r="G64" s="1">
        <f t="shared" si="4"/>
        <v>0</v>
      </c>
      <c r="H64" s="6">
        <f t="shared" si="2"/>
        <v>0</v>
      </c>
    </row>
    <row r="65" spans="1:9" ht="12.75">
      <c r="A65" s="3" t="s">
        <v>427</v>
      </c>
      <c r="B65" t="s">
        <v>123</v>
      </c>
      <c r="C65" t="s">
        <v>124</v>
      </c>
      <c r="D65">
        <v>21</v>
      </c>
      <c r="E65" s="1">
        <f t="shared" si="3"/>
        <v>0.3559322033898305</v>
      </c>
      <c r="F65">
        <v>17</v>
      </c>
      <c r="G65" s="1">
        <f t="shared" si="4"/>
        <v>0.34</v>
      </c>
      <c r="H65" s="6">
        <f t="shared" si="2"/>
        <v>0.34796610169491526</v>
      </c>
      <c r="I65">
        <v>0</v>
      </c>
    </row>
    <row r="66" spans="1:8" ht="12.75">
      <c r="A66" s="3" t="s">
        <v>428</v>
      </c>
      <c r="B66" t="s">
        <v>125</v>
      </c>
      <c r="C66" t="s">
        <v>126</v>
      </c>
      <c r="D66">
        <v>28</v>
      </c>
      <c r="E66" s="1">
        <f t="shared" si="3"/>
        <v>0.4745762711864407</v>
      </c>
      <c r="F66">
        <v>25</v>
      </c>
      <c r="G66" s="1">
        <f t="shared" si="4"/>
        <v>0.5</v>
      </c>
      <c r="H66" s="6">
        <f t="shared" si="2"/>
        <v>0.4872881355932204</v>
      </c>
    </row>
    <row r="67" spans="1:8" ht="12.75">
      <c r="A67" s="3" t="s">
        <v>429</v>
      </c>
      <c r="B67" t="s">
        <v>127</v>
      </c>
      <c r="C67" t="s">
        <v>128</v>
      </c>
      <c r="D67">
        <v>47</v>
      </c>
      <c r="E67" s="1">
        <f aca="true" t="shared" si="5" ref="E67:E98">D67/D$2</f>
        <v>0.7966101694915254</v>
      </c>
      <c r="F67">
        <v>35</v>
      </c>
      <c r="G67" s="1">
        <f aca="true" t="shared" si="6" ref="G67:G98">F67/F$2</f>
        <v>0.7</v>
      </c>
      <c r="H67" s="6">
        <f t="shared" si="2"/>
        <v>0.7483050847457626</v>
      </c>
    </row>
    <row r="68" spans="1:8" ht="12.75">
      <c r="A68" s="3" t="s">
        <v>430</v>
      </c>
      <c r="B68" t="s">
        <v>129</v>
      </c>
      <c r="C68" t="s">
        <v>130</v>
      </c>
      <c r="D68">
        <v>24</v>
      </c>
      <c r="E68" s="1">
        <f t="shared" si="5"/>
        <v>0.4067796610169492</v>
      </c>
      <c r="F68">
        <v>29</v>
      </c>
      <c r="G68" s="1">
        <f t="shared" si="6"/>
        <v>0.58</v>
      </c>
      <c r="H68" s="6">
        <f aca="true" t="shared" si="7" ref="H68:H131">AVERAGE(E68,G68)</f>
        <v>0.49338983050847457</v>
      </c>
    </row>
    <row r="69" spans="1:9" ht="12.75">
      <c r="A69" s="3" t="s">
        <v>431</v>
      </c>
      <c r="B69" t="s">
        <v>131</v>
      </c>
      <c r="C69" t="s">
        <v>132</v>
      </c>
      <c r="E69" s="1">
        <f t="shared" si="5"/>
        <v>0</v>
      </c>
      <c r="G69" s="1">
        <f t="shared" si="6"/>
        <v>0</v>
      </c>
      <c r="H69" s="6">
        <f t="shared" si="7"/>
        <v>0</v>
      </c>
      <c r="I69">
        <v>10</v>
      </c>
    </row>
    <row r="70" spans="1:8" ht="12.75">
      <c r="A70" s="3" t="s">
        <v>432</v>
      </c>
      <c r="B70" t="s">
        <v>133</v>
      </c>
      <c r="C70" t="s">
        <v>134</v>
      </c>
      <c r="E70" s="1">
        <f t="shared" si="5"/>
        <v>0</v>
      </c>
      <c r="G70" s="1">
        <f t="shared" si="6"/>
        <v>0</v>
      </c>
      <c r="H70" s="6">
        <f t="shared" si="7"/>
        <v>0</v>
      </c>
    </row>
    <row r="71" spans="1:8" ht="12.75">
      <c r="A71" s="3" t="s">
        <v>433</v>
      </c>
      <c r="B71" t="s">
        <v>135</v>
      </c>
      <c r="C71" t="s">
        <v>136</v>
      </c>
      <c r="D71">
        <v>36</v>
      </c>
      <c r="E71" s="1">
        <f t="shared" si="5"/>
        <v>0.6101694915254238</v>
      </c>
      <c r="F71">
        <v>20</v>
      </c>
      <c r="G71" s="1">
        <f t="shared" si="6"/>
        <v>0.4</v>
      </c>
      <c r="H71" s="6">
        <f t="shared" si="7"/>
        <v>0.5050847457627119</v>
      </c>
    </row>
    <row r="72" spans="1:8" ht="12.75">
      <c r="A72" s="3" t="s">
        <v>434</v>
      </c>
      <c r="B72" t="s">
        <v>137</v>
      </c>
      <c r="C72" t="s">
        <v>138</v>
      </c>
      <c r="E72" s="1">
        <f t="shared" si="5"/>
        <v>0</v>
      </c>
      <c r="G72" s="1">
        <f t="shared" si="6"/>
        <v>0</v>
      </c>
      <c r="H72" s="6">
        <f t="shared" si="7"/>
        <v>0</v>
      </c>
    </row>
    <row r="73" spans="1:9" ht="12.75">
      <c r="A73" s="3" t="s">
        <v>435</v>
      </c>
      <c r="B73" t="s">
        <v>139</v>
      </c>
      <c r="C73" t="s">
        <v>140</v>
      </c>
      <c r="D73">
        <v>19</v>
      </c>
      <c r="E73" s="1">
        <f t="shared" si="5"/>
        <v>0.3220338983050847</v>
      </c>
      <c r="F73">
        <v>21</v>
      </c>
      <c r="G73" s="1">
        <f t="shared" si="6"/>
        <v>0.42</v>
      </c>
      <c r="H73" s="6">
        <f t="shared" si="7"/>
        <v>0.37101694915254235</v>
      </c>
      <c r="I73">
        <v>4</v>
      </c>
    </row>
    <row r="74" spans="1:8" ht="12.75">
      <c r="A74" s="3" t="s">
        <v>436</v>
      </c>
      <c r="B74" t="s">
        <v>141</v>
      </c>
      <c r="C74" t="s">
        <v>142</v>
      </c>
      <c r="E74" s="1">
        <f t="shared" si="5"/>
        <v>0</v>
      </c>
      <c r="G74" s="1">
        <f t="shared" si="6"/>
        <v>0</v>
      </c>
      <c r="H74" s="6">
        <f t="shared" si="7"/>
        <v>0</v>
      </c>
    </row>
    <row r="75" spans="1:8" ht="12.75">
      <c r="A75" s="3" t="s">
        <v>437</v>
      </c>
      <c r="B75" t="s">
        <v>143</v>
      </c>
      <c r="C75" t="s">
        <v>144</v>
      </c>
      <c r="D75">
        <v>32</v>
      </c>
      <c r="E75" s="1">
        <f t="shared" si="5"/>
        <v>0.5423728813559322</v>
      </c>
      <c r="F75">
        <v>25</v>
      </c>
      <c r="G75" s="1">
        <f t="shared" si="6"/>
        <v>0.5</v>
      </c>
      <c r="H75" s="6">
        <f t="shared" si="7"/>
        <v>0.521186440677966</v>
      </c>
    </row>
    <row r="76" spans="1:8" ht="12.75">
      <c r="A76" s="3" t="s">
        <v>438</v>
      </c>
      <c r="B76" t="s">
        <v>145</v>
      </c>
      <c r="C76" t="s">
        <v>146</v>
      </c>
      <c r="E76" s="1">
        <f t="shared" si="5"/>
        <v>0</v>
      </c>
      <c r="G76" s="1">
        <f t="shared" si="6"/>
        <v>0</v>
      </c>
      <c r="H76" s="6">
        <f t="shared" si="7"/>
        <v>0</v>
      </c>
    </row>
    <row r="77" spans="1:8" ht="12.75">
      <c r="A77" s="3" t="s">
        <v>439</v>
      </c>
      <c r="B77" t="s">
        <v>147</v>
      </c>
      <c r="C77" t="s">
        <v>148</v>
      </c>
      <c r="D77">
        <v>15</v>
      </c>
      <c r="E77" s="1">
        <f t="shared" si="5"/>
        <v>0.2542372881355932</v>
      </c>
      <c r="F77">
        <v>5</v>
      </c>
      <c r="G77" s="1">
        <f t="shared" si="6"/>
        <v>0.1</v>
      </c>
      <c r="H77" s="6">
        <f t="shared" si="7"/>
        <v>0.1771186440677966</v>
      </c>
    </row>
    <row r="78" spans="1:8" ht="12.75">
      <c r="A78" s="3" t="s">
        <v>440</v>
      </c>
      <c r="B78" t="s">
        <v>149</v>
      </c>
      <c r="C78" t="s">
        <v>150</v>
      </c>
      <c r="D78">
        <v>24</v>
      </c>
      <c r="E78" s="1">
        <f t="shared" si="5"/>
        <v>0.4067796610169492</v>
      </c>
      <c r="F78">
        <v>28</v>
      </c>
      <c r="G78" s="1">
        <f t="shared" si="6"/>
        <v>0.56</v>
      </c>
      <c r="H78" s="6">
        <f t="shared" si="7"/>
        <v>0.4833898305084746</v>
      </c>
    </row>
    <row r="79" spans="1:8" ht="12.75">
      <c r="A79" s="3" t="s">
        <v>441</v>
      </c>
      <c r="B79" t="s">
        <v>151</v>
      </c>
      <c r="C79" t="s">
        <v>152</v>
      </c>
      <c r="D79">
        <v>33</v>
      </c>
      <c r="E79" s="1">
        <f t="shared" si="5"/>
        <v>0.559322033898305</v>
      </c>
      <c r="F79">
        <v>24</v>
      </c>
      <c r="G79" s="1">
        <f t="shared" si="6"/>
        <v>0.48</v>
      </c>
      <c r="H79" s="6">
        <f t="shared" si="7"/>
        <v>0.5196610169491525</v>
      </c>
    </row>
    <row r="80" spans="1:8" ht="12.75">
      <c r="A80" s="3" t="s">
        <v>442</v>
      </c>
      <c r="B80" t="s">
        <v>153</v>
      </c>
      <c r="C80" t="s">
        <v>154</v>
      </c>
      <c r="D80">
        <v>33</v>
      </c>
      <c r="E80" s="1">
        <f t="shared" si="5"/>
        <v>0.559322033898305</v>
      </c>
      <c r="F80">
        <v>27</v>
      </c>
      <c r="G80" s="1">
        <f t="shared" si="6"/>
        <v>0.54</v>
      </c>
      <c r="H80" s="6">
        <f t="shared" si="7"/>
        <v>0.5496610169491525</v>
      </c>
    </row>
    <row r="81" spans="1:8" ht="12.75">
      <c r="A81" s="3" t="s">
        <v>443</v>
      </c>
      <c r="B81" t="s">
        <v>155</v>
      </c>
      <c r="C81" t="s">
        <v>156</v>
      </c>
      <c r="D81">
        <v>24</v>
      </c>
      <c r="E81" s="1">
        <f t="shared" si="5"/>
        <v>0.4067796610169492</v>
      </c>
      <c r="F81">
        <v>26</v>
      </c>
      <c r="G81" s="1">
        <f t="shared" si="6"/>
        <v>0.52</v>
      </c>
      <c r="H81" s="6">
        <f t="shared" si="7"/>
        <v>0.4633898305084746</v>
      </c>
    </row>
    <row r="82" spans="1:8" ht="12.75">
      <c r="A82" s="3" t="s">
        <v>444</v>
      </c>
      <c r="B82" t="s">
        <v>157</v>
      </c>
      <c r="C82" t="s">
        <v>158</v>
      </c>
      <c r="E82" s="1">
        <f t="shared" si="5"/>
        <v>0</v>
      </c>
      <c r="G82" s="1">
        <f t="shared" si="6"/>
        <v>0</v>
      </c>
      <c r="H82" s="6">
        <f t="shared" si="7"/>
        <v>0</v>
      </c>
    </row>
    <row r="83" spans="1:8" ht="12.75">
      <c r="A83" s="3" t="s">
        <v>445</v>
      </c>
      <c r="B83" t="s">
        <v>159</v>
      </c>
      <c r="C83" t="s">
        <v>160</v>
      </c>
      <c r="E83" s="1">
        <f t="shared" si="5"/>
        <v>0</v>
      </c>
      <c r="G83" s="1">
        <f t="shared" si="6"/>
        <v>0</v>
      </c>
      <c r="H83" s="6">
        <f t="shared" si="7"/>
        <v>0</v>
      </c>
    </row>
    <row r="84" spans="1:8" ht="12.75">
      <c r="A84" s="3" t="s">
        <v>446</v>
      </c>
      <c r="B84" t="s">
        <v>161</v>
      </c>
      <c r="C84" t="s">
        <v>162</v>
      </c>
      <c r="E84" s="1">
        <f t="shared" si="5"/>
        <v>0</v>
      </c>
      <c r="G84" s="1">
        <f t="shared" si="6"/>
        <v>0</v>
      </c>
      <c r="H84" s="6">
        <f t="shared" si="7"/>
        <v>0</v>
      </c>
    </row>
    <row r="85" spans="1:8" ht="12.75">
      <c r="A85" s="3" t="s">
        <v>447</v>
      </c>
      <c r="B85" t="s">
        <v>163</v>
      </c>
      <c r="C85" t="s">
        <v>164</v>
      </c>
      <c r="D85">
        <v>32</v>
      </c>
      <c r="E85" s="1">
        <f t="shared" si="5"/>
        <v>0.5423728813559322</v>
      </c>
      <c r="F85">
        <v>26</v>
      </c>
      <c r="G85" s="1">
        <f t="shared" si="6"/>
        <v>0.52</v>
      </c>
      <c r="H85" s="6">
        <f t="shared" si="7"/>
        <v>0.531186440677966</v>
      </c>
    </row>
    <row r="86" spans="1:8" ht="12.75">
      <c r="A86" s="3" t="s">
        <v>448</v>
      </c>
      <c r="B86" t="s">
        <v>165</v>
      </c>
      <c r="C86" t="s">
        <v>166</v>
      </c>
      <c r="D86">
        <v>30</v>
      </c>
      <c r="E86" s="1">
        <f t="shared" si="5"/>
        <v>0.5084745762711864</v>
      </c>
      <c r="F86">
        <v>28</v>
      </c>
      <c r="G86" s="1">
        <f t="shared" si="6"/>
        <v>0.56</v>
      </c>
      <c r="H86" s="6">
        <f t="shared" si="7"/>
        <v>0.5342372881355932</v>
      </c>
    </row>
    <row r="87" spans="1:8" ht="12.75">
      <c r="A87" s="3" t="s">
        <v>449</v>
      </c>
      <c r="B87" t="s">
        <v>167</v>
      </c>
      <c r="C87" t="s">
        <v>168</v>
      </c>
      <c r="D87">
        <v>15</v>
      </c>
      <c r="E87" s="1">
        <f t="shared" si="5"/>
        <v>0.2542372881355932</v>
      </c>
      <c r="F87">
        <v>11</v>
      </c>
      <c r="G87" s="1">
        <f t="shared" si="6"/>
        <v>0.22</v>
      </c>
      <c r="H87" s="6">
        <f t="shared" si="7"/>
        <v>0.2371186440677966</v>
      </c>
    </row>
    <row r="88" spans="1:8" ht="12.75">
      <c r="A88" s="3" t="s">
        <v>450</v>
      </c>
      <c r="B88" t="s">
        <v>169</v>
      </c>
      <c r="C88" t="s">
        <v>170</v>
      </c>
      <c r="E88" s="1">
        <f t="shared" si="5"/>
        <v>0</v>
      </c>
      <c r="G88" s="1">
        <f t="shared" si="6"/>
        <v>0</v>
      </c>
      <c r="H88" s="6">
        <f t="shared" si="7"/>
        <v>0</v>
      </c>
    </row>
    <row r="89" spans="1:8" ht="12.75">
      <c r="A89" s="3" t="s">
        <v>451</v>
      </c>
      <c r="B89" t="s">
        <v>171</v>
      </c>
      <c r="C89" t="s">
        <v>172</v>
      </c>
      <c r="D89">
        <v>40</v>
      </c>
      <c r="E89" s="1">
        <f t="shared" si="5"/>
        <v>0.6779661016949152</v>
      </c>
      <c r="F89">
        <v>30</v>
      </c>
      <c r="G89" s="1">
        <f t="shared" si="6"/>
        <v>0.6</v>
      </c>
      <c r="H89" s="6">
        <f t="shared" si="7"/>
        <v>0.6389830508474577</v>
      </c>
    </row>
    <row r="90" spans="1:8" ht="12.75">
      <c r="A90" s="3" t="s">
        <v>452</v>
      </c>
      <c r="B90" t="s">
        <v>173</v>
      </c>
      <c r="C90" t="s">
        <v>174</v>
      </c>
      <c r="D90">
        <v>41</v>
      </c>
      <c r="E90" s="1">
        <f t="shared" si="5"/>
        <v>0.6949152542372882</v>
      </c>
      <c r="F90">
        <v>36</v>
      </c>
      <c r="G90" s="1">
        <f t="shared" si="6"/>
        <v>0.72</v>
      </c>
      <c r="H90" s="6">
        <f t="shared" si="7"/>
        <v>0.7074576271186441</v>
      </c>
    </row>
    <row r="91" spans="1:8" ht="12.75">
      <c r="A91" s="3" t="s">
        <v>453</v>
      </c>
      <c r="B91" t="s">
        <v>175</v>
      </c>
      <c r="C91" t="s">
        <v>176</v>
      </c>
      <c r="D91">
        <v>38</v>
      </c>
      <c r="E91" s="1">
        <f t="shared" si="5"/>
        <v>0.6440677966101694</v>
      </c>
      <c r="F91">
        <v>41</v>
      </c>
      <c r="G91" s="1">
        <f t="shared" si="6"/>
        <v>0.82</v>
      </c>
      <c r="H91" s="6">
        <f t="shared" si="7"/>
        <v>0.7320338983050847</v>
      </c>
    </row>
    <row r="92" spans="1:8" ht="12.75">
      <c r="A92" s="3" t="s">
        <v>454</v>
      </c>
      <c r="B92" t="s">
        <v>177</v>
      </c>
      <c r="C92" t="s">
        <v>178</v>
      </c>
      <c r="D92">
        <v>33</v>
      </c>
      <c r="E92" s="1">
        <f t="shared" si="5"/>
        <v>0.559322033898305</v>
      </c>
      <c r="F92">
        <v>25</v>
      </c>
      <c r="G92" s="1">
        <f t="shared" si="6"/>
        <v>0.5</v>
      </c>
      <c r="H92" s="6">
        <f t="shared" si="7"/>
        <v>0.5296610169491525</v>
      </c>
    </row>
    <row r="93" spans="1:8" ht="12.75">
      <c r="A93" s="3" t="s">
        <v>455</v>
      </c>
      <c r="B93" t="s">
        <v>179</v>
      </c>
      <c r="C93" t="s">
        <v>180</v>
      </c>
      <c r="E93" s="1">
        <f t="shared" si="5"/>
        <v>0</v>
      </c>
      <c r="G93" s="1">
        <f t="shared" si="6"/>
        <v>0</v>
      </c>
      <c r="H93" s="6">
        <f t="shared" si="7"/>
        <v>0</v>
      </c>
    </row>
    <row r="94" spans="1:8" ht="12.75">
      <c r="A94" s="3" t="s">
        <v>456</v>
      </c>
      <c r="B94" t="s">
        <v>181</v>
      </c>
      <c r="C94" t="s">
        <v>182</v>
      </c>
      <c r="D94">
        <v>34</v>
      </c>
      <c r="E94" s="1">
        <f t="shared" si="5"/>
        <v>0.576271186440678</v>
      </c>
      <c r="F94">
        <v>30</v>
      </c>
      <c r="G94" s="1">
        <f t="shared" si="6"/>
        <v>0.6</v>
      </c>
      <c r="H94" s="6">
        <f t="shared" si="7"/>
        <v>0.5881355932203389</v>
      </c>
    </row>
    <row r="95" spans="1:8" ht="12.75">
      <c r="A95" s="3" t="s">
        <v>457</v>
      </c>
      <c r="B95" t="s">
        <v>183</v>
      </c>
      <c r="C95" t="s">
        <v>184</v>
      </c>
      <c r="D95">
        <v>14</v>
      </c>
      <c r="E95" s="1">
        <f t="shared" si="5"/>
        <v>0.23728813559322035</v>
      </c>
      <c r="G95" s="1">
        <f t="shared" si="6"/>
        <v>0</v>
      </c>
      <c r="H95" s="6">
        <f t="shared" si="7"/>
        <v>0.11864406779661017</v>
      </c>
    </row>
    <row r="96" spans="1:8" ht="12.75">
      <c r="A96" s="3" t="s">
        <v>458</v>
      </c>
      <c r="B96" t="s">
        <v>185</v>
      </c>
      <c r="C96" t="s">
        <v>186</v>
      </c>
      <c r="D96">
        <v>33</v>
      </c>
      <c r="E96" s="1">
        <f t="shared" si="5"/>
        <v>0.559322033898305</v>
      </c>
      <c r="F96">
        <v>24</v>
      </c>
      <c r="G96" s="1">
        <f t="shared" si="6"/>
        <v>0.48</v>
      </c>
      <c r="H96" s="6">
        <f t="shared" si="7"/>
        <v>0.5196610169491525</v>
      </c>
    </row>
    <row r="97" spans="1:8" ht="12.75">
      <c r="A97" s="3" t="s">
        <v>459</v>
      </c>
      <c r="B97" t="s">
        <v>187</v>
      </c>
      <c r="C97" t="s">
        <v>188</v>
      </c>
      <c r="D97">
        <v>36</v>
      </c>
      <c r="E97" s="1">
        <f t="shared" si="5"/>
        <v>0.6101694915254238</v>
      </c>
      <c r="F97">
        <v>25</v>
      </c>
      <c r="G97" s="1">
        <f t="shared" si="6"/>
        <v>0.5</v>
      </c>
      <c r="H97" s="6">
        <f t="shared" si="7"/>
        <v>0.5550847457627119</v>
      </c>
    </row>
    <row r="98" spans="1:8" ht="12.75">
      <c r="A98" s="3" t="s">
        <v>460</v>
      </c>
      <c r="B98" t="s">
        <v>189</v>
      </c>
      <c r="C98" t="s">
        <v>190</v>
      </c>
      <c r="E98" s="1">
        <f t="shared" si="5"/>
        <v>0</v>
      </c>
      <c r="G98" s="1">
        <f t="shared" si="6"/>
        <v>0</v>
      </c>
      <c r="H98" s="6">
        <f t="shared" si="7"/>
        <v>0</v>
      </c>
    </row>
    <row r="99" spans="1:8" ht="12.75">
      <c r="A99" s="3" t="s">
        <v>461</v>
      </c>
      <c r="B99" t="s">
        <v>191</v>
      </c>
      <c r="C99" t="s">
        <v>192</v>
      </c>
      <c r="E99" s="1">
        <f aca="true" t="shared" si="8" ref="E99:E130">D99/D$2</f>
        <v>0</v>
      </c>
      <c r="G99" s="1">
        <f aca="true" t="shared" si="9" ref="G99:G130">F99/F$2</f>
        <v>0</v>
      </c>
      <c r="H99" s="6">
        <f t="shared" si="7"/>
        <v>0</v>
      </c>
    </row>
    <row r="100" spans="1:8" ht="12.75">
      <c r="A100" s="3" t="s">
        <v>462</v>
      </c>
      <c r="B100" t="s">
        <v>193</v>
      </c>
      <c r="C100" t="s">
        <v>194</v>
      </c>
      <c r="D100">
        <v>35</v>
      </c>
      <c r="E100" s="1">
        <f t="shared" si="8"/>
        <v>0.5932203389830508</v>
      </c>
      <c r="F100">
        <v>31</v>
      </c>
      <c r="G100" s="1">
        <f t="shared" si="9"/>
        <v>0.62</v>
      </c>
      <c r="H100" s="6">
        <f t="shared" si="7"/>
        <v>0.6066101694915254</v>
      </c>
    </row>
    <row r="101" spans="1:8" ht="12.75">
      <c r="A101" s="3" t="s">
        <v>463</v>
      </c>
      <c r="B101" t="s">
        <v>195</v>
      </c>
      <c r="C101" t="s">
        <v>196</v>
      </c>
      <c r="D101">
        <v>44</v>
      </c>
      <c r="E101" s="1">
        <f t="shared" si="8"/>
        <v>0.7457627118644068</v>
      </c>
      <c r="F101">
        <v>30</v>
      </c>
      <c r="G101" s="1">
        <f t="shared" si="9"/>
        <v>0.6</v>
      </c>
      <c r="H101" s="6">
        <f t="shared" si="7"/>
        <v>0.6728813559322033</v>
      </c>
    </row>
    <row r="102" spans="1:8" ht="12.75">
      <c r="A102" s="3" t="s">
        <v>464</v>
      </c>
      <c r="B102" t="s">
        <v>197</v>
      </c>
      <c r="C102" t="s">
        <v>198</v>
      </c>
      <c r="D102">
        <v>42</v>
      </c>
      <c r="E102" s="1">
        <f t="shared" si="8"/>
        <v>0.711864406779661</v>
      </c>
      <c r="F102">
        <v>36</v>
      </c>
      <c r="G102" s="1">
        <f t="shared" si="9"/>
        <v>0.72</v>
      </c>
      <c r="H102" s="6">
        <f t="shared" si="7"/>
        <v>0.7159322033898305</v>
      </c>
    </row>
    <row r="103" spans="1:8" ht="12.75">
      <c r="A103" s="3" t="s">
        <v>465</v>
      </c>
      <c r="B103" t="s">
        <v>199</v>
      </c>
      <c r="C103" t="s">
        <v>200</v>
      </c>
      <c r="E103" s="1">
        <f t="shared" si="8"/>
        <v>0</v>
      </c>
      <c r="G103" s="1">
        <f t="shared" si="9"/>
        <v>0</v>
      </c>
      <c r="H103" s="6">
        <f t="shared" si="7"/>
        <v>0</v>
      </c>
    </row>
    <row r="104" spans="1:8" ht="12.75">
      <c r="A104" s="3" t="s">
        <v>466</v>
      </c>
      <c r="B104" t="s">
        <v>201</v>
      </c>
      <c r="C104" t="s">
        <v>202</v>
      </c>
      <c r="E104" s="1">
        <f t="shared" si="8"/>
        <v>0</v>
      </c>
      <c r="G104" s="1">
        <f t="shared" si="9"/>
        <v>0</v>
      </c>
      <c r="H104" s="6">
        <f t="shared" si="7"/>
        <v>0</v>
      </c>
    </row>
    <row r="105" spans="1:9" ht="12.75">
      <c r="A105" s="3" t="s">
        <v>467</v>
      </c>
      <c r="B105" t="s">
        <v>203</v>
      </c>
      <c r="C105" t="s">
        <v>204</v>
      </c>
      <c r="D105">
        <v>21</v>
      </c>
      <c r="E105" s="1">
        <f t="shared" si="8"/>
        <v>0.3559322033898305</v>
      </c>
      <c r="F105">
        <v>10</v>
      </c>
      <c r="G105" s="1">
        <f t="shared" si="9"/>
        <v>0.2</v>
      </c>
      <c r="H105" s="6">
        <f t="shared" si="7"/>
        <v>0.27796610169491526</v>
      </c>
      <c r="I105">
        <v>0</v>
      </c>
    </row>
    <row r="106" spans="1:8" ht="12.75">
      <c r="A106" s="3" t="s">
        <v>468</v>
      </c>
      <c r="B106" t="s">
        <v>205</v>
      </c>
      <c r="C106" t="s">
        <v>206</v>
      </c>
      <c r="E106" s="1">
        <f t="shared" si="8"/>
        <v>0</v>
      </c>
      <c r="G106" s="1">
        <f t="shared" si="9"/>
        <v>0</v>
      </c>
      <c r="H106" s="6">
        <f t="shared" si="7"/>
        <v>0</v>
      </c>
    </row>
    <row r="107" spans="1:8" ht="12.75">
      <c r="A107" s="3" t="s">
        <v>469</v>
      </c>
      <c r="B107" t="s">
        <v>207</v>
      </c>
      <c r="C107" t="s">
        <v>208</v>
      </c>
      <c r="D107">
        <v>28</v>
      </c>
      <c r="E107" s="1">
        <f t="shared" si="8"/>
        <v>0.4745762711864407</v>
      </c>
      <c r="F107">
        <v>27</v>
      </c>
      <c r="G107" s="1">
        <f t="shared" si="9"/>
        <v>0.54</v>
      </c>
      <c r="H107" s="6">
        <f t="shared" si="7"/>
        <v>0.5072881355932204</v>
      </c>
    </row>
    <row r="108" spans="1:9" ht="12.75">
      <c r="A108" s="3" t="s">
        <v>470</v>
      </c>
      <c r="B108" t="s">
        <v>209</v>
      </c>
      <c r="C108" t="s">
        <v>210</v>
      </c>
      <c r="D108">
        <v>0</v>
      </c>
      <c r="E108" s="1">
        <f t="shared" si="8"/>
        <v>0</v>
      </c>
      <c r="F108">
        <v>6</v>
      </c>
      <c r="G108" s="1">
        <f t="shared" si="9"/>
        <v>0.12</v>
      </c>
      <c r="H108" s="6">
        <f t="shared" si="7"/>
        <v>0.06</v>
      </c>
      <c r="I108">
        <v>15</v>
      </c>
    </row>
    <row r="109" spans="1:8" ht="12.75">
      <c r="A109" s="3" t="s">
        <v>471</v>
      </c>
      <c r="B109" t="s">
        <v>211</v>
      </c>
      <c r="C109" t="s">
        <v>212</v>
      </c>
      <c r="D109">
        <v>30</v>
      </c>
      <c r="E109" s="1">
        <f t="shared" si="8"/>
        <v>0.5084745762711864</v>
      </c>
      <c r="F109">
        <v>21</v>
      </c>
      <c r="G109" s="1">
        <f t="shared" si="9"/>
        <v>0.42</v>
      </c>
      <c r="H109" s="6">
        <f t="shared" si="7"/>
        <v>0.4642372881355932</v>
      </c>
    </row>
    <row r="110" spans="1:8" ht="12.75">
      <c r="A110" s="3" t="s">
        <v>472</v>
      </c>
      <c r="B110" t="s">
        <v>213</v>
      </c>
      <c r="C110" t="s">
        <v>214</v>
      </c>
      <c r="D110">
        <v>25</v>
      </c>
      <c r="E110" s="1">
        <f t="shared" si="8"/>
        <v>0.423728813559322</v>
      </c>
      <c r="F110">
        <v>30</v>
      </c>
      <c r="G110" s="1">
        <f t="shared" si="9"/>
        <v>0.6</v>
      </c>
      <c r="H110" s="6">
        <f t="shared" si="7"/>
        <v>0.5118644067796609</v>
      </c>
    </row>
    <row r="111" spans="1:8" ht="12.75">
      <c r="A111" s="3" t="s">
        <v>473</v>
      </c>
      <c r="B111" t="s">
        <v>215</v>
      </c>
      <c r="C111" t="s">
        <v>216</v>
      </c>
      <c r="E111" s="1">
        <f t="shared" si="8"/>
        <v>0</v>
      </c>
      <c r="G111" s="1">
        <f t="shared" si="9"/>
        <v>0</v>
      </c>
      <c r="H111" s="6">
        <f t="shared" si="7"/>
        <v>0</v>
      </c>
    </row>
    <row r="112" spans="1:8" ht="12.75">
      <c r="A112" s="3" t="s">
        <v>474</v>
      </c>
      <c r="B112" t="s">
        <v>217</v>
      </c>
      <c r="C112" t="s">
        <v>218</v>
      </c>
      <c r="D112">
        <v>21</v>
      </c>
      <c r="E112" s="1">
        <f t="shared" si="8"/>
        <v>0.3559322033898305</v>
      </c>
      <c r="F112">
        <v>29</v>
      </c>
      <c r="G112" s="1">
        <f t="shared" si="9"/>
        <v>0.58</v>
      </c>
      <c r="H112" s="6">
        <f t="shared" si="7"/>
        <v>0.46796610169491526</v>
      </c>
    </row>
    <row r="113" spans="1:8" ht="12.75">
      <c r="A113" s="3" t="s">
        <v>475</v>
      </c>
      <c r="B113" t="s">
        <v>219</v>
      </c>
      <c r="C113" t="s">
        <v>220</v>
      </c>
      <c r="E113" s="1">
        <f t="shared" si="8"/>
        <v>0</v>
      </c>
      <c r="G113" s="1">
        <f t="shared" si="9"/>
        <v>0</v>
      </c>
      <c r="H113" s="6">
        <f t="shared" si="7"/>
        <v>0</v>
      </c>
    </row>
    <row r="114" spans="1:9" ht="12.75">
      <c r="A114" s="3" t="s">
        <v>476</v>
      </c>
      <c r="B114" t="s">
        <v>221</v>
      </c>
      <c r="C114" t="s">
        <v>222</v>
      </c>
      <c r="E114" s="1">
        <f t="shared" si="8"/>
        <v>0</v>
      </c>
      <c r="G114" s="1">
        <f t="shared" si="9"/>
        <v>0</v>
      </c>
      <c r="H114" s="6">
        <f t="shared" si="7"/>
        <v>0</v>
      </c>
      <c r="I114">
        <v>58</v>
      </c>
    </row>
    <row r="115" spans="1:8" ht="12.75">
      <c r="A115" s="3" t="s">
        <v>477</v>
      </c>
      <c r="B115" t="s">
        <v>223</v>
      </c>
      <c r="C115" t="s">
        <v>224</v>
      </c>
      <c r="D115">
        <v>20</v>
      </c>
      <c r="E115" s="1">
        <f t="shared" si="8"/>
        <v>0.3389830508474576</v>
      </c>
      <c r="F115">
        <v>9</v>
      </c>
      <c r="G115" s="1">
        <f t="shared" si="9"/>
        <v>0.18</v>
      </c>
      <c r="H115" s="6">
        <f t="shared" si="7"/>
        <v>0.2594915254237288</v>
      </c>
    </row>
    <row r="116" spans="1:8" ht="12.75">
      <c r="A116" s="3" t="s">
        <v>478</v>
      </c>
      <c r="B116" t="s">
        <v>225</v>
      </c>
      <c r="C116" t="s">
        <v>226</v>
      </c>
      <c r="D116">
        <v>33</v>
      </c>
      <c r="E116" s="1">
        <f t="shared" si="8"/>
        <v>0.559322033898305</v>
      </c>
      <c r="F116">
        <v>37</v>
      </c>
      <c r="G116" s="1">
        <f t="shared" si="9"/>
        <v>0.74</v>
      </c>
      <c r="H116" s="6">
        <f t="shared" si="7"/>
        <v>0.6496610169491526</v>
      </c>
    </row>
    <row r="117" spans="1:8" ht="12.75">
      <c r="A117" s="3" t="s">
        <v>479</v>
      </c>
      <c r="B117" t="s">
        <v>227</v>
      </c>
      <c r="C117" t="s">
        <v>228</v>
      </c>
      <c r="D117">
        <v>30</v>
      </c>
      <c r="E117" s="1">
        <f t="shared" si="8"/>
        <v>0.5084745762711864</v>
      </c>
      <c r="F117">
        <v>36</v>
      </c>
      <c r="G117" s="1">
        <f t="shared" si="9"/>
        <v>0.72</v>
      </c>
      <c r="H117" s="6">
        <f t="shared" si="7"/>
        <v>0.6142372881355932</v>
      </c>
    </row>
    <row r="118" spans="1:8" ht="12.75">
      <c r="A118" s="3" t="s">
        <v>480</v>
      </c>
      <c r="B118" t="s">
        <v>229</v>
      </c>
      <c r="C118" t="s">
        <v>230</v>
      </c>
      <c r="E118" s="1">
        <f t="shared" si="8"/>
        <v>0</v>
      </c>
      <c r="G118" s="1">
        <f t="shared" si="9"/>
        <v>0</v>
      </c>
      <c r="H118" s="6">
        <f t="shared" si="7"/>
        <v>0</v>
      </c>
    </row>
    <row r="119" spans="1:8" ht="12.75">
      <c r="A119" s="3" t="s">
        <v>481</v>
      </c>
      <c r="B119" t="s">
        <v>231</v>
      </c>
      <c r="C119" t="s">
        <v>232</v>
      </c>
      <c r="E119" s="1">
        <f t="shared" si="8"/>
        <v>0</v>
      </c>
      <c r="G119" s="1">
        <f t="shared" si="9"/>
        <v>0</v>
      </c>
      <c r="H119" s="6">
        <f t="shared" si="7"/>
        <v>0</v>
      </c>
    </row>
    <row r="120" spans="1:8" ht="12.75">
      <c r="A120" s="3" t="s">
        <v>482</v>
      </c>
      <c r="B120" t="s">
        <v>233</v>
      </c>
      <c r="C120" t="s">
        <v>234</v>
      </c>
      <c r="E120" s="1">
        <f t="shared" si="8"/>
        <v>0</v>
      </c>
      <c r="G120" s="1">
        <f t="shared" si="9"/>
        <v>0</v>
      </c>
      <c r="H120" s="6">
        <f t="shared" si="7"/>
        <v>0</v>
      </c>
    </row>
    <row r="121" spans="1:8" ht="12.75">
      <c r="A121" s="3" t="s">
        <v>483</v>
      </c>
      <c r="B121" t="s">
        <v>235</v>
      </c>
      <c r="C121" t="s">
        <v>236</v>
      </c>
      <c r="D121">
        <v>48</v>
      </c>
      <c r="E121" s="1">
        <f t="shared" si="8"/>
        <v>0.8135593220338984</v>
      </c>
      <c r="F121">
        <v>29</v>
      </c>
      <c r="G121" s="1">
        <f t="shared" si="9"/>
        <v>0.58</v>
      </c>
      <c r="H121" s="6">
        <f t="shared" si="7"/>
        <v>0.6967796610169492</v>
      </c>
    </row>
    <row r="122" spans="1:8" ht="12.75">
      <c r="A122" s="3" t="s">
        <v>484</v>
      </c>
      <c r="B122" t="s">
        <v>237</v>
      </c>
      <c r="C122" t="s">
        <v>238</v>
      </c>
      <c r="D122">
        <v>35</v>
      </c>
      <c r="E122" s="1">
        <f t="shared" si="8"/>
        <v>0.5932203389830508</v>
      </c>
      <c r="F122">
        <v>23</v>
      </c>
      <c r="G122" s="1">
        <f t="shared" si="9"/>
        <v>0.46</v>
      </c>
      <c r="H122" s="6">
        <f t="shared" si="7"/>
        <v>0.5266101694915254</v>
      </c>
    </row>
    <row r="123" spans="1:9" ht="12.75">
      <c r="A123" s="3" t="s">
        <v>485</v>
      </c>
      <c r="B123" t="s">
        <v>239</v>
      </c>
      <c r="C123" t="s">
        <v>240</v>
      </c>
      <c r="E123" s="1">
        <f t="shared" si="8"/>
        <v>0</v>
      </c>
      <c r="F123">
        <v>13</v>
      </c>
      <c r="G123" s="1">
        <f t="shared" si="9"/>
        <v>0.26</v>
      </c>
      <c r="H123" s="6">
        <f t="shared" si="7"/>
        <v>0.13</v>
      </c>
      <c r="I123">
        <v>26</v>
      </c>
    </row>
    <row r="124" spans="1:9" ht="12.75">
      <c r="A124" s="3" t="s">
        <v>486</v>
      </c>
      <c r="B124" t="s">
        <v>241</v>
      </c>
      <c r="C124" t="s">
        <v>242</v>
      </c>
      <c r="D124">
        <v>16</v>
      </c>
      <c r="E124" s="1">
        <f t="shared" si="8"/>
        <v>0.2711864406779661</v>
      </c>
      <c r="F124">
        <v>12</v>
      </c>
      <c r="G124" s="1">
        <f t="shared" si="9"/>
        <v>0.24</v>
      </c>
      <c r="H124" s="6">
        <f t="shared" si="7"/>
        <v>0.255593220338983</v>
      </c>
      <c r="I124">
        <v>4</v>
      </c>
    </row>
    <row r="125" spans="1:9" ht="12.75">
      <c r="A125" s="3" t="s">
        <v>487</v>
      </c>
      <c r="B125" t="s">
        <v>243</v>
      </c>
      <c r="C125" t="s">
        <v>244</v>
      </c>
      <c r="D125">
        <v>23</v>
      </c>
      <c r="E125" s="1">
        <f t="shared" si="8"/>
        <v>0.3898305084745763</v>
      </c>
      <c r="F125">
        <v>15</v>
      </c>
      <c r="G125" s="1">
        <f t="shared" si="9"/>
        <v>0.3</v>
      </c>
      <c r="H125" s="6">
        <f t="shared" si="7"/>
        <v>0.34491525423728814</v>
      </c>
      <c r="I125">
        <v>52</v>
      </c>
    </row>
    <row r="126" spans="1:8" ht="12.75">
      <c r="A126" s="3" t="s">
        <v>488</v>
      </c>
      <c r="B126" t="s">
        <v>245</v>
      </c>
      <c r="C126" t="s">
        <v>246</v>
      </c>
      <c r="D126">
        <v>41</v>
      </c>
      <c r="E126" s="1">
        <f t="shared" si="8"/>
        <v>0.6949152542372882</v>
      </c>
      <c r="F126">
        <v>21</v>
      </c>
      <c r="G126" s="1">
        <f t="shared" si="9"/>
        <v>0.42</v>
      </c>
      <c r="H126" s="6">
        <f t="shared" si="7"/>
        <v>0.5574576271186441</v>
      </c>
    </row>
    <row r="127" spans="1:8" ht="12.75">
      <c r="A127" s="3" t="s">
        <v>489</v>
      </c>
      <c r="B127" t="s">
        <v>247</v>
      </c>
      <c r="C127" t="s">
        <v>248</v>
      </c>
      <c r="D127">
        <v>37</v>
      </c>
      <c r="E127" s="1">
        <f t="shared" si="8"/>
        <v>0.6271186440677966</v>
      </c>
      <c r="F127">
        <v>25</v>
      </c>
      <c r="G127" s="1">
        <f t="shared" si="9"/>
        <v>0.5</v>
      </c>
      <c r="H127" s="6">
        <f t="shared" si="7"/>
        <v>0.5635593220338984</v>
      </c>
    </row>
    <row r="128" spans="1:8" ht="12.75">
      <c r="A128" s="3" t="s">
        <v>490</v>
      </c>
      <c r="B128" t="s">
        <v>249</v>
      </c>
      <c r="C128" t="s">
        <v>250</v>
      </c>
      <c r="D128">
        <v>30</v>
      </c>
      <c r="E128" s="1">
        <f t="shared" si="8"/>
        <v>0.5084745762711864</v>
      </c>
      <c r="F128">
        <v>34</v>
      </c>
      <c r="G128" s="1">
        <f t="shared" si="9"/>
        <v>0.68</v>
      </c>
      <c r="H128" s="6">
        <f t="shared" si="7"/>
        <v>0.5942372881355933</v>
      </c>
    </row>
    <row r="129" spans="1:8" ht="12.75">
      <c r="A129" s="3" t="s">
        <v>491</v>
      </c>
      <c r="B129" t="s">
        <v>251</v>
      </c>
      <c r="C129" t="s">
        <v>252</v>
      </c>
      <c r="D129">
        <v>40</v>
      </c>
      <c r="E129" s="1">
        <f t="shared" si="8"/>
        <v>0.6779661016949152</v>
      </c>
      <c r="F129">
        <v>37</v>
      </c>
      <c r="G129" s="1">
        <f t="shared" si="9"/>
        <v>0.74</v>
      </c>
      <c r="H129" s="6">
        <f t="shared" si="7"/>
        <v>0.7089830508474576</v>
      </c>
    </row>
    <row r="130" spans="1:8" ht="12.75">
      <c r="A130" s="3" t="s">
        <v>492</v>
      </c>
      <c r="B130" t="s">
        <v>253</v>
      </c>
      <c r="C130" t="s">
        <v>254</v>
      </c>
      <c r="D130">
        <v>30</v>
      </c>
      <c r="E130" s="1">
        <f t="shared" si="8"/>
        <v>0.5084745762711864</v>
      </c>
      <c r="F130">
        <v>27</v>
      </c>
      <c r="G130" s="1">
        <f t="shared" si="9"/>
        <v>0.54</v>
      </c>
      <c r="H130" s="6">
        <f t="shared" si="7"/>
        <v>0.5242372881355932</v>
      </c>
    </row>
    <row r="131" spans="1:9" ht="12.75">
      <c r="A131" s="3" t="s">
        <v>493</v>
      </c>
      <c r="B131" t="s">
        <v>255</v>
      </c>
      <c r="C131" t="s">
        <v>256</v>
      </c>
      <c r="D131">
        <v>16</v>
      </c>
      <c r="E131" s="1">
        <f aca="true" t="shared" si="10" ref="E131:E162">D131/D$2</f>
        <v>0.2711864406779661</v>
      </c>
      <c r="F131">
        <v>19</v>
      </c>
      <c r="G131" s="1">
        <f aca="true" t="shared" si="11" ref="G131:G162">F131/F$2</f>
        <v>0.38</v>
      </c>
      <c r="H131" s="6">
        <f t="shared" si="7"/>
        <v>0.3255932203389831</v>
      </c>
      <c r="I131">
        <v>30</v>
      </c>
    </row>
    <row r="132" spans="1:8" ht="12.75">
      <c r="A132" s="3" t="s">
        <v>494</v>
      </c>
      <c r="B132" t="s">
        <v>257</v>
      </c>
      <c r="C132" t="s">
        <v>258</v>
      </c>
      <c r="D132">
        <v>19</v>
      </c>
      <c r="E132" s="1">
        <f t="shared" si="10"/>
        <v>0.3220338983050847</v>
      </c>
      <c r="G132" s="1">
        <f t="shared" si="11"/>
        <v>0</v>
      </c>
      <c r="H132" s="6">
        <f aca="true" t="shared" si="12" ref="H132:H184">AVERAGE(E132,G132)</f>
        <v>0.16101694915254236</v>
      </c>
    </row>
    <row r="133" spans="1:9" ht="12.75">
      <c r="A133" s="3" t="s">
        <v>495</v>
      </c>
      <c r="B133" t="s">
        <v>259</v>
      </c>
      <c r="C133" t="s">
        <v>260</v>
      </c>
      <c r="D133">
        <v>11</v>
      </c>
      <c r="E133" s="1">
        <f t="shared" si="10"/>
        <v>0.1864406779661017</v>
      </c>
      <c r="G133" s="1">
        <f t="shared" si="11"/>
        <v>0</v>
      </c>
      <c r="H133" s="6">
        <f t="shared" si="12"/>
        <v>0.09322033898305085</v>
      </c>
      <c r="I133">
        <v>28</v>
      </c>
    </row>
    <row r="134" spans="1:8" ht="12.75">
      <c r="A134" s="3" t="s">
        <v>496</v>
      </c>
      <c r="B134" t="s">
        <v>261</v>
      </c>
      <c r="C134" t="s">
        <v>262</v>
      </c>
      <c r="E134" s="1">
        <f t="shared" si="10"/>
        <v>0</v>
      </c>
      <c r="G134" s="1">
        <f t="shared" si="11"/>
        <v>0</v>
      </c>
      <c r="H134" s="6">
        <f t="shared" si="12"/>
        <v>0</v>
      </c>
    </row>
    <row r="135" spans="1:8" ht="12.75">
      <c r="A135" s="3" t="s">
        <v>497</v>
      </c>
      <c r="B135" t="s">
        <v>263</v>
      </c>
      <c r="C135" t="s">
        <v>264</v>
      </c>
      <c r="D135">
        <v>31</v>
      </c>
      <c r="E135" s="1">
        <f t="shared" si="10"/>
        <v>0.5254237288135594</v>
      </c>
      <c r="F135">
        <v>26</v>
      </c>
      <c r="G135" s="1">
        <f t="shared" si="11"/>
        <v>0.52</v>
      </c>
      <c r="H135" s="6">
        <f t="shared" si="12"/>
        <v>0.5227118644067796</v>
      </c>
    </row>
    <row r="136" spans="1:8" ht="12.75">
      <c r="A136" s="3" t="s">
        <v>498</v>
      </c>
      <c r="B136" t="s">
        <v>265</v>
      </c>
      <c r="C136" t="s">
        <v>266</v>
      </c>
      <c r="D136">
        <v>6</v>
      </c>
      <c r="E136" s="1">
        <f t="shared" si="10"/>
        <v>0.1016949152542373</v>
      </c>
      <c r="F136">
        <v>3</v>
      </c>
      <c r="G136" s="1">
        <f t="shared" si="11"/>
        <v>0.06</v>
      </c>
      <c r="H136" s="6">
        <f t="shared" si="12"/>
        <v>0.08084745762711865</v>
      </c>
    </row>
    <row r="137" spans="1:8" ht="12.75">
      <c r="A137" s="3" t="s">
        <v>499</v>
      </c>
      <c r="B137" t="s">
        <v>267</v>
      </c>
      <c r="C137" t="s">
        <v>268</v>
      </c>
      <c r="E137" s="1">
        <f t="shared" si="10"/>
        <v>0</v>
      </c>
      <c r="G137" s="1">
        <f t="shared" si="11"/>
        <v>0</v>
      </c>
      <c r="H137" s="6">
        <f t="shared" si="12"/>
        <v>0</v>
      </c>
    </row>
    <row r="138" spans="1:8" ht="12.75">
      <c r="A138" s="3" t="s">
        <v>500</v>
      </c>
      <c r="B138" t="s">
        <v>269</v>
      </c>
      <c r="C138" t="s">
        <v>270</v>
      </c>
      <c r="E138" s="1">
        <f t="shared" si="10"/>
        <v>0</v>
      </c>
      <c r="G138" s="1">
        <f t="shared" si="11"/>
        <v>0</v>
      </c>
      <c r="H138" s="6">
        <f t="shared" si="12"/>
        <v>0</v>
      </c>
    </row>
    <row r="139" spans="1:8" ht="12.75">
      <c r="A139" s="3" t="s">
        <v>501</v>
      </c>
      <c r="B139" t="s">
        <v>271</v>
      </c>
      <c r="C139" t="s">
        <v>272</v>
      </c>
      <c r="E139" s="1">
        <f t="shared" si="10"/>
        <v>0</v>
      </c>
      <c r="G139" s="1">
        <f t="shared" si="11"/>
        <v>0</v>
      </c>
      <c r="H139" s="6">
        <f t="shared" si="12"/>
        <v>0</v>
      </c>
    </row>
    <row r="140" spans="1:9" ht="12.75">
      <c r="A140" s="3" t="s">
        <v>502</v>
      </c>
      <c r="B140" t="s">
        <v>273</v>
      </c>
      <c r="C140" t="s">
        <v>274</v>
      </c>
      <c r="D140">
        <v>22</v>
      </c>
      <c r="E140" s="1">
        <f t="shared" si="10"/>
        <v>0.3728813559322034</v>
      </c>
      <c r="F140">
        <v>11</v>
      </c>
      <c r="G140" s="1">
        <f t="shared" si="11"/>
        <v>0.22</v>
      </c>
      <c r="H140" s="6">
        <f t="shared" si="12"/>
        <v>0.2964406779661017</v>
      </c>
      <c r="I140">
        <v>32</v>
      </c>
    </row>
    <row r="141" spans="1:8" ht="12.75">
      <c r="A141" s="3" t="s">
        <v>503</v>
      </c>
      <c r="B141" t="s">
        <v>275</v>
      </c>
      <c r="C141" t="s">
        <v>276</v>
      </c>
      <c r="D141">
        <v>28</v>
      </c>
      <c r="E141" s="1">
        <f t="shared" si="10"/>
        <v>0.4745762711864407</v>
      </c>
      <c r="F141">
        <v>18</v>
      </c>
      <c r="G141" s="1">
        <f t="shared" si="11"/>
        <v>0.36</v>
      </c>
      <c r="H141" s="6">
        <f t="shared" si="12"/>
        <v>0.4172881355932203</v>
      </c>
    </row>
    <row r="142" spans="1:8" ht="12.75">
      <c r="A142" s="3" t="s">
        <v>504</v>
      </c>
      <c r="B142" t="s">
        <v>277</v>
      </c>
      <c r="C142" t="s">
        <v>278</v>
      </c>
      <c r="D142">
        <v>35</v>
      </c>
      <c r="E142" s="1">
        <f t="shared" si="10"/>
        <v>0.5932203389830508</v>
      </c>
      <c r="F142">
        <v>29</v>
      </c>
      <c r="G142" s="1">
        <f t="shared" si="11"/>
        <v>0.58</v>
      </c>
      <c r="H142" s="6">
        <f t="shared" si="12"/>
        <v>0.5866101694915253</v>
      </c>
    </row>
    <row r="143" spans="1:8" ht="12.75">
      <c r="A143" s="3" t="s">
        <v>505</v>
      </c>
      <c r="B143" t="s">
        <v>279</v>
      </c>
      <c r="C143" t="s">
        <v>280</v>
      </c>
      <c r="D143">
        <v>28</v>
      </c>
      <c r="E143" s="1">
        <f t="shared" si="10"/>
        <v>0.4745762711864407</v>
      </c>
      <c r="F143">
        <v>12</v>
      </c>
      <c r="G143" s="1">
        <f t="shared" si="11"/>
        <v>0.24</v>
      </c>
      <c r="H143" s="6">
        <f t="shared" si="12"/>
        <v>0.35728813559322037</v>
      </c>
    </row>
    <row r="144" spans="1:8" ht="12.75">
      <c r="A144" s="3" t="s">
        <v>506</v>
      </c>
      <c r="B144" t="s">
        <v>281</v>
      </c>
      <c r="C144" t="s">
        <v>282</v>
      </c>
      <c r="D144">
        <v>40</v>
      </c>
      <c r="E144" s="1">
        <f t="shared" si="10"/>
        <v>0.6779661016949152</v>
      </c>
      <c r="F144">
        <v>37</v>
      </c>
      <c r="G144" s="1">
        <f t="shared" si="11"/>
        <v>0.74</v>
      </c>
      <c r="H144" s="6">
        <f t="shared" si="12"/>
        <v>0.7089830508474576</v>
      </c>
    </row>
    <row r="145" spans="1:8" ht="12.75">
      <c r="A145" s="3" t="s">
        <v>507</v>
      </c>
      <c r="C145" t="s">
        <v>363</v>
      </c>
      <c r="D145">
        <v>32</v>
      </c>
      <c r="E145" s="1">
        <f t="shared" si="10"/>
        <v>0.5423728813559322</v>
      </c>
      <c r="F145">
        <v>32</v>
      </c>
      <c r="G145" s="1">
        <f t="shared" si="11"/>
        <v>0.64</v>
      </c>
      <c r="H145" s="6">
        <f t="shared" si="12"/>
        <v>0.5911864406779661</v>
      </c>
    </row>
    <row r="146" spans="1:8" ht="12.75">
      <c r="A146" s="3" t="s">
        <v>508</v>
      </c>
      <c r="B146" t="s">
        <v>283</v>
      </c>
      <c r="C146" t="s">
        <v>284</v>
      </c>
      <c r="D146">
        <v>41</v>
      </c>
      <c r="E146" s="1">
        <f t="shared" si="10"/>
        <v>0.6949152542372882</v>
      </c>
      <c r="F146">
        <v>35</v>
      </c>
      <c r="G146" s="1">
        <f t="shared" si="11"/>
        <v>0.7</v>
      </c>
      <c r="H146" s="6">
        <f t="shared" si="12"/>
        <v>0.6974576271186441</v>
      </c>
    </row>
    <row r="147" spans="1:8" ht="12.75">
      <c r="A147" s="3" t="s">
        <v>509</v>
      </c>
      <c r="B147" t="s">
        <v>285</v>
      </c>
      <c r="C147" t="s">
        <v>286</v>
      </c>
      <c r="E147" s="1">
        <f t="shared" si="10"/>
        <v>0</v>
      </c>
      <c r="G147" s="1">
        <f t="shared" si="11"/>
        <v>0</v>
      </c>
      <c r="H147" s="6">
        <f t="shared" si="12"/>
        <v>0</v>
      </c>
    </row>
    <row r="148" spans="1:8" ht="12.75">
      <c r="A148" s="3" t="s">
        <v>510</v>
      </c>
      <c r="B148" t="s">
        <v>287</v>
      </c>
      <c r="C148" t="s">
        <v>288</v>
      </c>
      <c r="D148">
        <v>32</v>
      </c>
      <c r="E148" s="1">
        <f t="shared" si="10"/>
        <v>0.5423728813559322</v>
      </c>
      <c r="F148">
        <v>24</v>
      </c>
      <c r="G148" s="1">
        <f t="shared" si="11"/>
        <v>0.48</v>
      </c>
      <c r="H148" s="6">
        <f t="shared" si="12"/>
        <v>0.511186440677966</v>
      </c>
    </row>
    <row r="149" spans="1:9" ht="12.75">
      <c r="A149" s="3" t="s">
        <v>511</v>
      </c>
      <c r="B149" t="s">
        <v>289</v>
      </c>
      <c r="C149" t="s">
        <v>290</v>
      </c>
      <c r="E149" s="1">
        <f t="shared" si="10"/>
        <v>0</v>
      </c>
      <c r="G149" s="1">
        <f t="shared" si="11"/>
        <v>0</v>
      </c>
      <c r="H149" s="6">
        <f t="shared" si="12"/>
        <v>0</v>
      </c>
      <c r="I149">
        <v>34</v>
      </c>
    </row>
    <row r="150" spans="1:8" ht="12.75">
      <c r="A150" s="3" t="s">
        <v>512</v>
      </c>
      <c r="B150" t="s">
        <v>291</v>
      </c>
      <c r="C150" t="s">
        <v>292</v>
      </c>
      <c r="D150">
        <v>38</v>
      </c>
      <c r="E150" s="1">
        <f t="shared" si="10"/>
        <v>0.6440677966101694</v>
      </c>
      <c r="F150">
        <v>32</v>
      </c>
      <c r="G150" s="1">
        <f t="shared" si="11"/>
        <v>0.64</v>
      </c>
      <c r="H150" s="6">
        <f t="shared" si="12"/>
        <v>0.6420338983050847</v>
      </c>
    </row>
    <row r="151" spans="1:8" ht="12.75">
      <c r="A151" s="3" t="s">
        <v>513</v>
      </c>
      <c r="B151" t="s">
        <v>293</v>
      </c>
      <c r="C151" t="s">
        <v>294</v>
      </c>
      <c r="E151" s="1">
        <f t="shared" si="10"/>
        <v>0</v>
      </c>
      <c r="G151" s="1">
        <f t="shared" si="11"/>
        <v>0</v>
      </c>
      <c r="H151" s="6">
        <f t="shared" si="12"/>
        <v>0</v>
      </c>
    </row>
    <row r="152" spans="1:8" ht="12.75">
      <c r="A152" s="3" t="s">
        <v>514</v>
      </c>
      <c r="B152" t="s">
        <v>295</v>
      </c>
      <c r="C152" t="s">
        <v>296</v>
      </c>
      <c r="D152">
        <v>4</v>
      </c>
      <c r="E152" s="1">
        <f t="shared" si="10"/>
        <v>0.06779661016949153</v>
      </c>
      <c r="G152" s="1">
        <f t="shared" si="11"/>
        <v>0</v>
      </c>
      <c r="H152" s="6">
        <f t="shared" si="12"/>
        <v>0.03389830508474576</v>
      </c>
    </row>
    <row r="153" spans="1:10" ht="12.75">
      <c r="A153" s="3" t="s">
        <v>515</v>
      </c>
      <c r="B153" t="s">
        <v>297</v>
      </c>
      <c r="C153" t="s">
        <v>298</v>
      </c>
      <c r="E153" s="1">
        <f t="shared" si="10"/>
        <v>0</v>
      </c>
      <c r="G153" s="1">
        <f t="shared" si="11"/>
        <v>0</v>
      </c>
      <c r="H153" s="6">
        <f t="shared" si="12"/>
        <v>0</v>
      </c>
      <c r="J153">
        <v>0</v>
      </c>
    </row>
    <row r="154" spans="1:8" ht="12.75">
      <c r="A154" s="3" t="s">
        <v>516</v>
      </c>
      <c r="B154" t="s">
        <v>299</v>
      </c>
      <c r="C154" t="s">
        <v>300</v>
      </c>
      <c r="D154">
        <v>15</v>
      </c>
      <c r="E154" s="1">
        <f t="shared" si="10"/>
        <v>0.2542372881355932</v>
      </c>
      <c r="G154" s="1">
        <f t="shared" si="11"/>
        <v>0</v>
      </c>
      <c r="H154" s="6">
        <f t="shared" si="12"/>
        <v>0.1271186440677966</v>
      </c>
    </row>
    <row r="155" spans="1:8" ht="12.75">
      <c r="A155" s="3" t="s">
        <v>517</v>
      </c>
      <c r="B155" t="s">
        <v>301</v>
      </c>
      <c r="C155" t="s">
        <v>302</v>
      </c>
      <c r="D155">
        <v>0</v>
      </c>
      <c r="E155" s="1">
        <f t="shared" si="10"/>
        <v>0</v>
      </c>
      <c r="G155" s="1">
        <f t="shared" si="11"/>
        <v>0</v>
      </c>
      <c r="H155" s="6">
        <f t="shared" si="12"/>
        <v>0</v>
      </c>
    </row>
    <row r="156" spans="1:9" ht="12.75">
      <c r="A156" s="3" t="s">
        <v>518</v>
      </c>
      <c r="B156" t="s">
        <v>303</v>
      </c>
      <c r="C156" t="s">
        <v>304</v>
      </c>
      <c r="D156">
        <v>18</v>
      </c>
      <c r="E156" s="1">
        <f t="shared" si="10"/>
        <v>0.3050847457627119</v>
      </c>
      <c r="F156">
        <v>18</v>
      </c>
      <c r="G156" s="1">
        <f t="shared" si="11"/>
        <v>0.36</v>
      </c>
      <c r="H156" s="6">
        <f t="shared" si="12"/>
        <v>0.3325423728813559</v>
      </c>
      <c r="I156">
        <v>4</v>
      </c>
    </row>
    <row r="157" spans="1:9" ht="12.75">
      <c r="A157" s="3" t="s">
        <v>519</v>
      </c>
      <c r="B157" t="s">
        <v>305</v>
      </c>
      <c r="C157" t="s">
        <v>306</v>
      </c>
      <c r="E157" s="1">
        <f t="shared" si="10"/>
        <v>0</v>
      </c>
      <c r="G157" s="1">
        <f t="shared" si="11"/>
        <v>0</v>
      </c>
      <c r="H157" s="6">
        <f t="shared" si="12"/>
        <v>0</v>
      </c>
      <c r="I157">
        <v>30</v>
      </c>
    </row>
    <row r="158" spans="1:8" ht="12.75">
      <c r="A158" s="3" t="s">
        <v>520</v>
      </c>
      <c r="B158" t="s">
        <v>307</v>
      </c>
      <c r="C158" t="s">
        <v>308</v>
      </c>
      <c r="D158">
        <v>24</v>
      </c>
      <c r="E158" s="1">
        <f t="shared" si="10"/>
        <v>0.4067796610169492</v>
      </c>
      <c r="F158">
        <v>29</v>
      </c>
      <c r="G158" s="1">
        <f t="shared" si="11"/>
        <v>0.58</v>
      </c>
      <c r="H158" s="6">
        <f t="shared" si="12"/>
        <v>0.49338983050847457</v>
      </c>
    </row>
    <row r="159" spans="1:8" ht="12.75">
      <c r="A159" s="3" t="s">
        <v>521</v>
      </c>
      <c r="B159" t="s">
        <v>309</v>
      </c>
      <c r="C159" t="s">
        <v>310</v>
      </c>
      <c r="D159">
        <v>46</v>
      </c>
      <c r="E159" s="1">
        <f t="shared" si="10"/>
        <v>0.7796610169491526</v>
      </c>
      <c r="F159">
        <v>43</v>
      </c>
      <c r="G159" s="1">
        <f t="shared" si="11"/>
        <v>0.86</v>
      </c>
      <c r="H159" s="6">
        <f t="shared" si="12"/>
        <v>0.8198305084745763</v>
      </c>
    </row>
    <row r="160" spans="1:8" ht="12.75">
      <c r="A160" s="3" t="s">
        <v>522</v>
      </c>
      <c r="B160" t="s">
        <v>311</v>
      </c>
      <c r="C160" t="s">
        <v>312</v>
      </c>
      <c r="D160">
        <v>26</v>
      </c>
      <c r="E160" s="1">
        <f t="shared" si="10"/>
        <v>0.4406779661016949</v>
      </c>
      <c r="F160">
        <v>27</v>
      </c>
      <c r="G160" s="1">
        <f t="shared" si="11"/>
        <v>0.54</v>
      </c>
      <c r="H160" s="6">
        <f t="shared" si="12"/>
        <v>0.49033898305084744</v>
      </c>
    </row>
    <row r="161" spans="1:9" ht="12.75">
      <c r="A161" s="3" t="s">
        <v>523</v>
      </c>
      <c r="B161" t="s">
        <v>313</v>
      </c>
      <c r="C161" t="s">
        <v>314</v>
      </c>
      <c r="E161" s="1">
        <f t="shared" si="10"/>
        <v>0</v>
      </c>
      <c r="G161" s="1">
        <f t="shared" si="11"/>
        <v>0</v>
      </c>
      <c r="H161" s="6">
        <f t="shared" si="12"/>
        <v>0</v>
      </c>
      <c r="I161">
        <v>26</v>
      </c>
    </row>
    <row r="162" spans="1:8" ht="12.75">
      <c r="A162" s="3" t="s">
        <v>524</v>
      </c>
      <c r="B162" t="s">
        <v>315</v>
      </c>
      <c r="C162" t="s">
        <v>316</v>
      </c>
      <c r="D162">
        <v>41</v>
      </c>
      <c r="E162" s="1">
        <f t="shared" si="10"/>
        <v>0.6949152542372882</v>
      </c>
      <c r="F162">
        <v>22</v>
      </c>
      <c r="G162" s="1">
        <f t="shared" si="11"/>
        <v>0.44</v>
      </c>
      <c r="H162" s="6">
        <f t="shared" si="12"/>
        <v>0.5674576271186441</v>
      </c>
    </row>
    <row r="163" spans="1:8" ht="12.75">
      <c r="A163" s="3" t="s">
        <v>525</v>
      </c>
      <c r="B163" t="s">
        <v>317</v>
      </c>
      <c r="C163" t="s">
        <v>318</v>
      </c>
      <c r="D163">
        <v>49</v>
      </c>
      <c r="E163" s="1">
        <f aca="true" t="shared" si="13" ref="E163:E184">D163/D$2</f>
        <v>0.8305084745762712</v>
      </c>
      <c r="F163">
        <v>34</v>
      </c>
      <c r="G163" s="1">
        <f aca="true" t="shared" si="14" ref="G163:G184">F163/F$2</f>
        <v>0.68</v>
      </c>
      <c r="H163" s="6">
        <f t="shared" si="12"/>
        <v>0.7552542372881357</v>
      </c>
    </row>
    <row r="164" spans="1:8" ht="12.75">
      <c r="A164" s="3" t="s">
        <v>526</v>
      </c>
      <c r="B164" t="s">
        <v>319</v>
      </c>
      <c r="C164" t="s">
        <v>320</v>
      </c>
      <c r="D164">
        <v>39</v>
      </c>
      <c r="E164" s="1">
        <f t="shared" si="13"/>
        <v>0.6610169491525424</v>
      </c>
      <c r="F164">
        <v>38</v>
      </c>
      <c r="G164" s="1">
        <f t="shared" si="14"/>
        <v>0.76</v>
      </c>
      <c r="H164" s="6">
        <f t="shared" si="12"/>
        <v>0.7105084745762712</v>
      </c>
    </row>
    <row r="165" spans="1:9" ht="12.75">
      <c r="A165" s="3" t="s">
        <v>527</v>
      </c>
      <c r="B165" t="s">
        <v>321</v>
      </c>
      <c r="C165" t="s">
        <v>322</v>
      </c>
      <c r="D165">
        <v>16</v>
      </c>
      <c r="E165" s="1">
        <f t="shared" si="13"/>
        <v>0.2711864406779661</v>
      </c>
      <c r="F165">
        <v>15</v>
      </c>
      <c r="G165" s="1">
        <f t="shared" si="14"/>
        <v>0.3</v>
      </c>
      <c r="H165" s="6">
        <f t="shared" si="12"/>
        <v>0.28559322033898304</v>
      </c>
      <c r="I165">
        <v>14</v>
      </c>
    </row>
    <row r="166" spans="1:9" ht="12.75">
      <c r="A166" s="3" t="s">
        <v>528</v>
      </c>
      <c r="B166" t="s">
        <v>323</v>
      </c>
      <c r="C166" t="s">
        <v>324</v>
      </c>
      <c r="D166">
        <v>23</v>
      </c>
      <c r="E166" s="1">
        <f t="shared" si="13"/>
        <v>0.3898305084745763</v>
      </c>
      <c r="F166">
        <v>10</v>
      </c>
      <c r="G166" s="1">
        <f t="shared" si="14"/>
        <v>0.2</v>
      </c>
      <c r="H166" s="6">
        <f t="shared" si="12"/>
        <v>0.29491525423728815</v>
      </c>
      <c r="I166">
        <v>28</v>
      </c>
    </row>
    <row r="167" spans="1:9" ht="12.75">
      <c r="A167" s="3" t="s">
        <v>529</v>
      </c>
      <c r="B167" t="s">
        <v>325</v>
      </c>
      <c r="C167" t="s">
        <v>326</v>
      </c>
      <c r="D167">
        <v>23</v>
      </c>
      <c r="E167" s="1">
        <f t="shared" si="13"/>
        <v>0.3898305084745763</v>
      </c>
      <c r="G167" s="1">
        <f t="shared" si="14"/>
        <v>0</v>
      </c>
      <c r="H167" s="6">
        <f t="shared" si="12"/>
        <v>0.19491525423728814</v>
      </c>
      <c r="I167">
        <v>18</v>
      </c>
    </row>
    <row r="168" spans="1:8" ht="12.75">
      <c r="A168" s="3" t="s">
        <v>530</v>
      </c>
      <c r="B168" t="s">
        <v>327</v>
      </c>
      <c r="C168" t="s">
        <v>328</v>
      </c>
      <c r="D168">
        <v>38</v>
      </c>
      <c r="E168" s="1">
        <f t="shared" si="13"/>
        <v>0.6440677966101694</v>
      </c>
      <c r="F168">
        <v>34</v>
      </c>
      <c r="G168" s="1">
        <f t="shared" si="14"/>
        <v>0.68</v>
      </c>
      <c r="H168" s="6">
        <f t="shared" si="12"/>
        <v>0.6620338983050847</v>
      </c>
    </row>
    <row r="169" spans="1:8" ht="12.75">
      <c r="A169" s="3" t="s">
        <v>531</v>
      </c>
      <c r="B169" t="s">
        <v>329</v>
      </c>
      <c r="C169" t="s">
        <v>330</v>
      </c>
      <c r="D169">
        <v>25</v>
      </c>
      <c r="E169" s="1">
        <f t="shared" si="13"/>
        <v>0.423728813559322</v>
      </c>
      <c r="F169">
        <v>36</v>
      </c>
      <c r="G169" s="1">
        <f t="shared" si="14"/>
        <v>0.72</v>
      </c>
      <c r="H169" s="6">
        <f t="shared" si="12"/>
        <v>0.571864406779661</v>
      </c>
    </row>
    <row r="170" spans="1:8" ht="12.75">
      <c r="A170" s="3" t="s">
        <v>532</v>
      </c>
      <c r="B170" t="s">
        <v>331</v>
      </c>
      <c r="C170" t="s">
        <v>332</v>
      </c>
      <c r="D170">
        <v>15</v>
      </c>
      <c r="E170" s="1">
        <f t="shared" si="13"/>
        <v>0.2542372881355932</v>
      </c>
      <c r="F170">
        <v>1</v>
      </c>
      <c r="G170" s="1">
        <f t="shared" si="14"/>
        <v>0.02</v>
      </c>
      <c r="H170" s="6">
        <f t="shared" si="12"/>
        <v>0.1371186440677966</v>
      </c>
    </row>
    <row r="171" spans="1:9" ht="12.75">
      <c r="A171" s="3" t="s">
        <v>533</v>
      </c>
      <c r="B171" t="s">
        <v>333</v>
      </c>
      <c r="C171" t="s">
        <v>334</v>
      </c>
      <c r="D171">
        <v>19</v>
      </c>
      <c r="E171" s="1">
        <f t="shared" si="13"/>
        <v>0.3220338983050847</v>
      </c>
      <c r="F171">
        <v>12</v>
      </c>
      <c r="G171" s="1">
        <f t="shared" si="14"/>
        <v>0.24</v>
      </c>
      <c r="H171" s="6">
        <f t="shared" si="12"/>
        <v>0.2810169491525424</v>
      </c>
      <c r="I171">
        <v>0</v>
      </c>
    </row>
    <row r="172" spans="1:8" ht="12.75">
      <c r="A172" s="3" t="s">
        <v>534</v>
      </c>
      <c r="B172" t="s">
        <v>335</v>
      </c>
      <c r="C172" t="s">
        <v>336</v>
      </c>
      <c r="D172">
        <v>26</v>
      </c>
      <c r="E172" s="1">
        <f t="shared" si="13"/>
        <v>0.4406779661016949</v>
      </c>
      <c r="G172" s="1">
        <f t="shared" si="14"/>
        <v>0</v>
      </c>
      <c r="H172" s="6">
        <f t="shared" si="12"/>
        <v>0.22033898305084745</v>
      </c>
    </row>
    <row r="173" spans="1:8" ht="12.75">
      <c r="A173" s="3" t="s">
        <v>535</v>
      </c>
      <c r="B173" t="s">
        <v>337</v>
      </c>
      <c r="C173" t="s">
        <v>338</v>
      </c>
      <c r="D173">
        <v>35</v>
      </c>
      <c r="E173" s="1">
        <f t="shared" si="13"/>
        <v>0.5932203389830508</v>
      </c>
      <c r="F173">
        <v>35</v>
      </c>
      <c r="G173" s="1">
        <f t="shared" si="14"/>
        <v>0.7</v>
      </c>
      <c r="H173" s="6">
        <f t="shared" si="12"/>
        <v>0.6466101694915254</v>
      </c>
    </row>
    <row r="174" spans="1:10" ht="12.75">
      <c r="A174" s="3" t="s">
        <v>536</v>
      </c>
      <c r="B174" t="s">
        <v>339</v>
      </c>
      <c r="C174" t="s">
        <v>340</v>
      </c>
      <c r="E174" s="1">
        <f t="shared" si="13"/>
        <v>0</v>
      </c>
      <c r="G174" s="1">
        <f t="shared" si="14"/>
        <v>0</v>
      </c>
      <c r="H174" s="6">
        <f t="shared" si="12"/>
        <v>0</v>
      </c>
      <c r="J174">
        <v>0</v>
      </c>
    </row>
    <row r="175" spans="1:8" ht="12.75">
      <c r="A175" s="3" t="s">
        <v>537</v>
      </c>
      <c r="B175" t="s">
        <v>341</v>
      </c>
      <c r="C175" t="s">
        <v>342</v>
      </c>
      <c r="D175">
        <v>35</v>
      </c>
      <c r="E175" s="1">
        <f t="shared" si="13"/>
        <v>0.5932203389830508</v>
      </c>
      <c r="F175">
        <v>31</v>
      </c>
      <c r="G175" s="1">
        <f t="shared" si="14"/>
        <v>0.62</v>
      </c>
      <c r="H175" s="6">
        <f t="shared" si="12"/>
        <v>0.6066101694915254</v>
      </c>
    </row>
    <row r="176" spans="1:8" ht="12.75">
      <c r="A176" s="3" t="s">
        <v>538</v>
      </c>
      <c r="B176" t="s">
        <v>343</v>
      </c>
      <c r="C176" t="s">
        <v>344</v>
      </c>
      <c r="E176" s="1">
        <f t="shared" si="13"/>
        <v>0</v>
      </c>
      <c r="G176" s="1">
        <f t="shared" si="14"/>
        <v>0</v>
      </c>
      <c r="H176" s="6">
        <f t="shared" si="12"/>
        <v>0</v>
      </c>
    </row>
    <row r="177" spans="1:9" ht="12.75">
      <c r="A177" s="3" t="s">
        <v>539</v>
      </c>
      <c r="B177" t="s">
        <v>345</v>
      </c>
      <c r="C177" t="s">
        <v>346</v>
      </c>
      <c r="D177">
        <v>32</v>
      </c>
      <c r="E177" s="1">
        <f t="shared" si="13"/>
        <v>0.5423728813559322</v>
      </c>
      <c r="F177">
        <v>7</v>
      </c>
      <c r="G177" s="1">
        <f t="shared" si="14"/>
        <v>0.14</v>
      </c>
      <c r="H177" s="6">
        <f t="shared" si="12"/>
        <v>0.3411864406779661</v>
      </c>
      <c r="I177">
        <v>14</v>
      </c>
    </row>
    <row r="178" spans="1:8" ht="12.75">
      <c r="A178" s="3" t="s">
        <v>540</v>
      </c>
      <c r="B178" t="s">
        <v>347</v>
      </c>
      <c r="C178" t="s">
        <v>348</v>
      </c>
      <c r="D178">
        <v>34</v>
      </c>
      <c r="E178" s="1">
        <f t="shared" si="13"/>
        <v>0.576271186440678</v>
      </c>
      <c r="F178">
        <v>31</v>
      </c>
      <c r="G178" s="1">
        <f t="shared" si="14"/>
        <v>0.62</v>
      </c>
      <c r="H178" s="6">
        <f t="shared" si="12"/>
        <v>0.5981355932203389</v>
      </c>
    </row>
    <row r="179" spans="1:8" ht="12.75">
      <c r="A179" s="3" t="s">
        <v>541</v>
      </c>
      <c r="B179" t="s">
        <v>349</v>
      </c>
      <c r="C179" t="s">
        <v>350</v>
      </c>
      <c r="E179" s="1">
        <f t="shared" si="13"/>
        <v>0</v>
      </c>
      <c r="G179" s="1">
        <f t="shared" si="14"/>
        <v>0</v>
      </c>
      <c r="H179" s="6">
        <f t="shared" si="12"/>
        <v>0</v>
      </c>
    </row>
    <row r="180" spans="1:8" ht="12.75">
      <c r="A180" s="3" t="s">
        <v>542</v>
      </c>
      <c r="B180" t="s">
        <v>351</v>
      </c>
      <c r="C180" t="s">
        <v>352</v>
      </c>
      <c r="D180">
        <v>43</v>
      </c>
      <c r="E180" s="1">
        <f t="shared" si="13"/>
        <v>0.7288135593220338</v>
      </c>
      <c r="F180">
        <v>36</v>
      </c>
      <c r="G180" s="1">
        <f t="shared" si="14"/>
        <v>0.72</v>
      </c>
      <c r="H180" s="6">
        <f t="shared" si="12"/>
        <v>0.724406779661017</v>
      </c>
    </row>
    <row r="181" spans="1:8" ht="12.75">
      <c r="A181" s="3" t="s">
        <v>543</v>
      </c>
      <c r="B181" t="s">
        <v>353</v>
      </c>
      <c r="C181" t="s">
        <v>354</v>
      </c>
      <c r="D181">
        <v>31</v>
      </c>
      <c r="E181" s="1">
        <f t="shared" si="13"/>
        <v>0.5254237288135594</v>
      </c>
      <c r="F181">
        <v>27</v>
      </c>
      <c r="G181" s="1">
        <f t="shared" si="14"/>
        <v>0.54</v>
      </c>
      <c r="H181" s="6">
        <f t="shared" si="12"/>
        <v>0.5327118644067796</v>
      </c>
    </row>
    <row r="182" spans="1:8" ht="12.75">
      <c r="A182" s="3" t="s">
        <v>544</v>
      </c>
      <c r="B182" t="s">
        <v>355</v>
      </c>
      <c r="C182" t="s">
        <v>356</v>
      </c>
      <c r="E182" s="1">
        <f t="shared" si="13"/>
        <v>0</v>
      </c>
      <c r="G182" s="1">
        <f t="shared" si="14"/>
        <v>0</v>
      </c>
      <c r="H182" s="6">
        <f t="shared" si="12"/>
        <v>0</v>
      </c>
    </row>
    <row r="183" spans="1:9" ht="12.75">
      <c r="A183" s="3" t="s">
        <v>545</v>
      </c>
      <c r="B183" t="s">
        <v>357</v>
      </c>
      <c r="C183" t="s">
        <v>358</v>
      </c>
      <c r="E183" s="1">
        <f t="shared" si="13"/>
        <v>0</v>
      </c>
      <c r="G183" s="1">
        <f t="shared" si="14"/>
        <v>0</v>
      </c>
      <c r="H183" s="6">
        <f t="shared" si="12"/>
        <v>0</v>
      </c>
      <c r="I183">
        <v>58</v>
      </c>
    </row>
    <row r="184" spans="1:9" ht="12.75">
      <c r="A184" s="3" t="s">
        <v>546</v>
      </c>
      <c r="B184" t="s">
        <v>359</v>
      </c>
      <c r="C184" t="s">
        <v>360</v>
      </c>
      <c r="D184">
        <v>13</v>
      </c>
      <c r="E184" s="1">
        <f t="shared" si="13"/>
        <v>0.22033898305084745</v>
      </c>
      <c r="F184">
        <v>9</v>
      </c>
      <c r="G184" s="1">
        <f t="shared" si="14"/>
        <v>0.18</v>
      </c>
      <c r="H184" s="6">
        <f t="shared" si="12"/>
        <v>0.20016949152542374</v>
      </c>
      <c r="I184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Nikoletta</dc:creator>
  <cp:keywords/>
  <dc:description/>
  <cp:lastModifiedBy>Sárvári Csaba</cp:lastModifiedBy>
  <dcterms:created xsi:type="dcterms:W3CDTF">2011-04-27T09:17:43Z</dcterms:created>
  <dcterms:modified xsi:type="dcterms:W3CDTF">2011-06-08T09:42:31Z</dcterms:modified>
  <cp:category/>
  <cp:version/>
  <cp:contentType/>
  <cp:contentStatus/>
</cp:coreProperties>
</file>