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6935" windowHeight="7620" activeTab="0"/>
  </bookViews>
  <sheets>
    <sheet name="PMKSTNE042C_2015_ősz" sheetId="1" r:id="rId1"/>
  </sheets>
  <definedNames>
    <definedName name="_xlnm._FilterDatabase" localSheetId="0" hidden="1">'PMKSTNE042C_2015_ősz'!$A$1:$X$114</definedName>
    <definedName name="_xlnm.Print_Area" localSheetId="0">'PMKSTNE042C_2015_ősz'!$A$1:$W$109</definedName>
  </definedNames>
  <calcPr fullCalcOnLoad="1"/>
</workbook>
</file>

<file path=xl/sharedStrings.xml><?xml version="1.0" encoding="utf-8"?>
<sst xmlns="http://schemas.openxmlformats.org/spreadsheetml/2006/main" count="355" uniqueCount="238">
  <si>
    <t xml:space="preserve">Mechanika I. 2015-2016. őszi félév </t>
  </si>
  <si>
    <t>#</t>
  </si>
  <si>
    <t>Név</t>
  </si>
  <si>
    <t>Hallgatói azon.</t>
  </si>
  <si>
    <t>képzés</t>
  </si>
  <si>
    <t>FÉLÉVES EREDMÉNYEK</t>
  </si>
  <si>
    <t>VIZSGA EREDMÉNYEK</t>
  </si>
  <si>
    <t>1. HF</t>
  </si>
  <si>
    <t>2. HF</t>
  </si>
  <si>
    <t>3. HF</t>
  </si>
  <si>
    <t>Félévi eredmény (min. 76)</t>
  </si>
  <si>
    <t>Érdemjegy</t>
  </si>
  <si>
    <t>Megajánlott jegy</t>
  </si>
  <si>
    <t>Ágoston Pál</t>
  </si>
  <si>
    <t>AGPXAAP.PTE</t>
  </si>
  <si>
    <t>Építőmérnöki (Bsc)</t>
  </si>
  <si>
    <t>0-150</t>
  </si>
  <si>
    <t>elégtelen</t>
  </si>
  <si>
    <t>Alsheikh Jihad</t>
  </si>
  <si>
    <t>ALJXAAP.PTE</t>
  </si>
  <si>
    <t>151-188</t>
  </si>
  <si>
    <t>elégséges</t>
  </si>
  <si>
    <t>Altankhuyag Gantugs</t>
  </si>
  <si>
    <t>ALGXAAP.PTE</t>
  </si>
  <si>
    <t>189-225</t>
  </si>
  <si>
    <t>közepes</t>
  </si>
  <si>
    <t>Asperján Liza Bianka</t>
  </si>
  <si>
    <t>ASLXAAP.PTE</t>
  </si>
  <si>
    <t>Építőművészet</t>
  </si>
  <si>
    <t>226-263</t>
  </si>
  <si>
    <t>jó</t>
  </si>
  <si>
    <t>Bakai Barbara</t>
  </si>
  <si>
    <t>BABXABP.PTE</t>
  </si>
  <si>
    <t>Építészmérnöki (osztatlan)</t>
  </si>
  <si>
    <t>264-300</t>
  </si>
  <si>
    <t>jeles</t>
  </si>
  <si>
    <t>Balogh Levente</t>
  </si>
  <si>
    <t>BALXAAP.PTE</t>
  </si>
  <si>
    <t>Építőmérnöki (duális)</t>
  </si>
  <si>
    <t>Bende Kristóf</t>
  </si>
  <si>
    <t>BEKWAAP.PTE</t>
  </si>
  <si>
    <t>Bense Máté</t>
  </si>
  <si>
    <t>BEMXABP.PTE</t>
  </si>
  <si>
    <t>Bereczki Szabolcs</t>
  </si>
  <si>
    <t>BESXAAP.PTE</t>
  </si>
  <si>
    <t>Építészmérnöki (Bsc)</t>
  </si>
  <si>
    <t>Bocz Gabriella</t>
  </si>
  <si>
    <t>BOGUAAI.PTE</t>
  </si>
  <si>
    <t>Bocsi Kevin</t>
  </si>
  <si>
    <t>BOKXACP.PTE</t>
  </si>
  <si>
    <t>Bosányi Martin</t>
  </si>
  <si>
    <t>BOMWABP.PTE</t>
  </si>
  <si>
    <t>Bosnyák Dániel</t>
  </si>
  <si>
    <t>BODXAAP.PTE</t>
  </si>
  <si>
    <t>Böcskei Ádám</t>
  </si>
  <si>
    <t>BOAXAAP.PTE</t>
  </si>
  <si>
    <t>Császár Máté</t>
  </si>
  <si>
    <t>CSMOABO.PTE</t>
  </si>
  <si>
    <t>Devecz Réka</t>
  </si>
  <si>
    <t>DERXAAP.PTE</t>
  </si>
  <si>
    <t>Dócs Janka Laura</t>
  </si>
  <si>
    <t>DOJXAAP.PTE</t>
  </si>
  <si>
    <t>Egédi Róbert</t>
  </si>
  <si>
    <t>EGRXAAP.PTE</t>
  </si>
  <si>
    <t>Egyed Dániel</t>
  </si>
  <si>
    <t>EGDXABP.PTE</t>
  </si>
  <si>
    <t>Fekete Roland</t>
  </si>
  <si>
    <t>FERXAAP.PTE</t>
  </si>
  <si>
    <t>Fekete Zsófia Odett</t>
  </si>
  <si>
    <t>FEZWAAP.PTE</t>
  </si>
  <si>
    <t>Fodor László</t>
  </si>
  <si>
    <t>FOLXAAP.PTE</t>
  </si>
  <si>
    <t>Főfai Szabina</t>
  </si>
  <si>
    <t>SZFXAAP.PTE</t>
  </si>
  <si>
    <t>Fuchs Dániel Valér</t>
  </si>
  <si>
    <t>FUDXAAP.PTE</t>
  </si>
  <si>
    <t>Füzy Marcell</t>
  </si>
  <si>
    <t>FUMXAAP.PTE</t>
  </si>
  <si>
    <t>Geistlinger Gábor János</t>
  </si>
  <si>
    <t>GEGXAAP.PTE</t>
  </si>
  <si>
    <t>Glatt Mariann</t>
  </si>
  <si>
    <t>GLMXAAP.PTE</t>
  </si>
  <si>
    <t>Grotics Orsolya</t>
  </si>
  <si>
    <t>GROXAAP.PTE</t>
  </si>
  <si>
    <t>Harsányi Hunor</t>
  </si>
  <si>
    <t>HAHWAAP.PTE</t>
  </si>
  <si>
    <t>Hasznosi László</t>
  </si>
  <si>
    <t>HALXAAP.PTE</t>
  </si>
  <si>
    <t>Hegedüs Ilona Tímea</t>
  </si>
  <si>
    <t>HEIXAAP.PTE</t>
  </si>
  <si>
    <t>Hemerle Roxána</t>
  </si>
  <si>
    <t>HERXAAP.PTE</t>
  </si>
  <si>
    <t>Hetesi Dalma</t>
  </si>
  <si>
    <t>HEDXAAP.PTE</t>
  </si>
  <si>
    <t>Hicham Oukhira</t>
  </si>
  <si>
    <t>HIOXAAP.PTE</t>
  </si>
  <si>
    <t>Hoffmann Barnabás</t>
  </si>
  <si>
    <t>HOBXAAP.PTE</t>
  </si>
  <si>
    <t>Holovitz Melissa</t>
  </si>
  <si>
    <t>HOMXAAP.PTE</t>
  </si>
  <si>
    <t>Homolya Nóra</t>
  </si>
  <si>
    <t>HONTAAP.PTE</t>
  </si>
  <si>
    <t>Homolya Zsolt</t>
  </si>
  <si>
    <t>HOZXAAP.PTE</t>
  </si>
  <si>
    <t>Építészmérnöki (duális)</t>
  </si>
  <si>
    <t>Jádi Barnabás</t>
  </si>
  <si>
    <t>JABWAAP.PTE</t>
  </si>
  <si>
    <t>Jakab Gergő</t>
  </si>
  <si>
    <t>JAGXAAP.PTE</t>
  </si>
  <si>
    <t>Kaszás Enikő</t>
  </si>
  <si>
    <t>KAEXAAP.PTE</t>
  </si>
  <si>
    <t>Kereszturi Barbara</t>
  </si>
  <si>
    <t>KEBXABP.PTE</t>
  </si>
  <si>
    <t>Kotnyek Zsófia</t>
  </si>
  <si>
    <t>KOZWAAP.PTE</t>
  </si>
  <si>
    <t>Kurucz Henrietta</t>
  </si>
  <si>
    <t>KUHWAAP.PTE</t>
  </si>
  <si>
    <t>Kutasi Márk</t>
  </si>
  <si>
    <t>KUMXAAP.PTE</t>
  </si>
  <si>
    <t>Laki Benjámin</t>
  </si>
  <si>
    <t>LABXAAP.PTE</t>
  </si>
  <si>
    <t>Leitner Roland</t>
  </si>
  <si>
    <t>LERXAAP.PTE</t>
  </si>
  <si>
    <t>Lovescher Luca</t>
  </si>
  <si>
    <t>LOLXAAP.PTE</t>
  </si>
  <si>
    <t>Mehrfelsz Norina</t>
  </si>
  <si>
    <t>MENWAAP.PTE</t>
  </si>
  <si>
    <t>Mesz Anita</t>
  </si>
  <si>
    <t>MEARABP.PTE</t>
  </si>
  <si>
    <t>Milosevits Kíra</t>
  </si>
  <si>
    <t>MIKXAAP.PTE</t>
  </si>
  <si>
    <t>Müller Csaba</t>
  </si>
  <si>
    <t>MUCXAAP.PTE</t>
  </si>
  <si>
    <t>Nagy Tamás</t>
  </si>
  <si>
    <t>NATXAAP.PTE</t>
  </si>
  <si>
    <t>Németh Alexandra Kata</t>
  </si>
  <si>
    <t>NEAWAAP.PTE</t>
  </si>
  <si>
    <t>Németh Dániel</t>
  </si>
  <si>
    <t>NEDXAAP.PTE</t>
  </si>
  <si>
    <t>Németh Máté</t>
  </si>
  <si>
    <t>NEMXABP.PTE</t>
  </si>
  <si>
    <t>Németh Szimonetta</t>
  </si>
  <si>
    <t>NESXAAP.PTE</t>
  </si>
  <si>
    <t>Ördög Valentina</t>
  </si>
  <si>
    <t>ORVXAAP.PTE</t>
  </si>
  <si>
    <t>Palkó Viktória</t>
  </si>
  <si>
    <t>PAVXAAP.PTE</t>
  </si>
  <si>
    <t>Papp Dávid</t>
  </si>
  <si>
    <t>PADXAAP.PTE</t>
  </si>
  <si>
    <t>Papp Katalin Anna</t>
  </si>
  <si>
    <t>PAKXABP.PTE</t>
  </si>
  <si>
    <t>Patyik Csaba</t>
  </si>
  <si>
    <t>PACXAAP.PTE</t>
  </si>
  <si>
    <t>Péter Kinga</t>
  </si>
  <si>
    <t>PEKXACP.PTE</t>
  </si>
  <si>
    <t>Pintér Noémi</t>
  </si>
  <si>
    <t>PINTAAP.PTE</t>
  </si>
  <si>
    <t>Pisch Beatrix</t>
  </si>
  <si>
    <t>PIBXAAP.PTE</t>
  </si>
  <si>
    <t>Rácz Albert</t>
  </si>
  <si>
    <t>RAAXAAP.PTE</t>
  </si>
  <si>
    <t>Ranga Gellért</t>
  </si>
  <si>
    <t>RAGVAAP.PTE</t>
  </si>
  <si>
    <t>Rimavecz Vivien Csilla</t>
  </si>
  <si>
    <t>RIVXAAP.PTE</t>
  </si>
  <si>
    <t>Rostás Nóra Mária</t>
  </si>
  <si>
    <t>RONXAAP.PTE</t>
  </si>
  <si>
    <t>Schwarcz Réka</t>
  </si>
  <si>
    <t>SCRXAAP.PTE</t>
  </si>
  <si>
    <t>Shen Zeqing</t>
  </si>
  <si>
    <t>SHZXAAP.PTE</t>
  </si>
  <si>
    <t>Sturcz Miklós Oszkár</t>
  </si>
  <si>
    <t>STMXAAP.PTE</t>
  </si>
  <si>
    <t>Szabó Lilla Nikolett</t>
  </si>
  <si>
    <t>SZLXACP.PTE</t>
  </si>
  <si>
    <t>Szakály Amarilla Bianka</t>
  </si>
  <si>
    <t>SZAXABP.PTE</t>
  </si>
  <si>
    <t>Szalai András</t>
  </si>
  <si>
    <t>SZAXACP.PTE</t>
  </si>
  <si>
    <t>Szász Attila</t>
  </si>
  <si>
    <t>SZAXADP.PTE</t>
  </si>
  <si>
    <t>Szauter Daniella</t>
  </si>
  <si>
    <t>SZDWABP.PTE</t>
  </si>
  <si>
    <t>Szécsi Dániel</t>
  </si>
  <si>
    <t>SZDUACP.PTE</t>
  </si>
  <si>
    <t>Szegény Sára</t>
  </si>
  <si>
    <t>SZSXACP.PTE</t>
  </si>
  <si>
    <t>Szendrei Csilla</t>
  </si>
  <si>
    <t>SZCTAAP.PTE</t>
  </si>
  <si>
    <t>Szentendrey Roland</t>
  </si>
  <si>
    <t>SZRXAAP.PTE</t>
  </si>
  <si>
    <t>Szentgyörgyi Márton Sándor</t>
  </si>
  <si>
    <t>SZMXABP.PTE</t>
  </si>
  <si>
    <t>Szuhai Máté</t>
  </si>
  <si>
    <t>SZMXAEP.PTE</t>
  </si>
  <si>
    <t>Szűcs Dorina Szandra</t>
  </si>
  <si>
    <t>SZDWADP.PTE</t>
  </si>
  <si>
    <t>Szűcs János Szilárd</t>
  </si>
  <si>
    <t>SZJXACP.PTE</t>
  </si>
  <si>
    <t>Takács Kristóf</t>
  </si>
  <si>
    <t>TAKXAAP.PTE</t>
  </si>
  <si>
    <t>Taqatqa Muath M. A.</t>
  </si>
  <si>
    <t>TAMXAAP.PTE</t>
  </si>
  <si>
    <t>Tóth Gábor</t>
  </si>
  <si>
    <t>TOGXACP.PTE</t>
  </si>
  <si>
    <t>Tóth Nikolett</t>
  </si>
  <si>
    <t>TONXAAP.PTE</t>
  </si>
  <si>
    <t>Tóth Orsolya</t>
  </si>
  <si>
    <t>TOOXAAP.PTE</t>
  </si>
  <si>
    <t>Tóth Zsófia</t>
  </si>
  <si>
    <t>TOZTABI.PTE</t>
  </si>
  <si>
    <t>Tuzok Ramóna</t>
  </si>
  <si>
    <t>TURXAAP.PTE</t>
  </si>
  <si>
    <t>Varga Tamás</t>
  </si>
  <si>
    <t>VATUACP.PTE</t>
  </si>
  <si>
    <t>Varjú Kata</t>
  </si>
  <si>
    <t>VAKXAAP.PTE</t>
  </si>
  <si>
    <t>Vas Dávid</t>
  </si>
  <si>
    <t>VADXABP.PTE</t>
  </si>
  <si>
    <t>KURZUSKÓDOK:</t>
  </si>
  <si>
    <t>PMKSTNE042C</t>
  </si>
  <si>
    <t>PMKSTNE042D</t>
  </si>
  <si>
    <t>PMKSTNE042P</t>
  </si>
  <si>
    <t>PMKSTNE042CD</t>
  </si>
  <si>
    <t>TELJESÍTVE</t>
  </si>
  <si>
    <t>JAVÍTANDÓ</t>
  </si>
  <si>
    <t>Technikusi kisPollackos bizonyítványa alapján megkapta a 4-es vizsgajegyet, azért nincsenek eredményei.</t>
  </si>
  <si>
    <t>1. ZH. (min. 31 p.)</t>
  </si>
  <si>
    <t>2. ZH. (min. 31 p.)</t>
  </si>
  <si>
    <t>1. ZH pót (min. 31 p.)</t>
  </si>
  <si>
    <t>2. ZH pót (min. 31 p.)</t>
  </si>
  <si>
    <t>Összevont javító ZH (min. 61 p.)</t>
  </si>
  <si>
    <t xml:space="preserve">1. Vizsga (min. 76 p.) </t>
  </si>
  <si>
    <t>Végeredmény (min. 151 p.)</t>
  </si>
  <si>
    <t>2. Vizsga  (min. 76 p.)</t>
  </si>
  <si>
    <t>3. Vizsga  (min. 76 p.)</t>
  </si>
  <si>
    <t>Megjegyzés</t>
  </si>
  <si>
    <t>A még hiányzó házi feladatok beadási határideje 2015.12.18. 12:00 óra! A feladatok csak megoldva adhatók be! A késve beadott házi feladatokra már nem jár pont! Aki nem adja be, attól függetlenül, hogy a pontszáma elegendő lenne, nem kap a félévre aláírást!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</si>
</sst>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8" tint="0.59999001026153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/>
    </xf>
    <xf numFmtId="172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left"/>
    </xf>
    <xf numFmtId="0" fontId="3" fillId="0" borderId="25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172" fontId="4" fillId="33" borderId="29" xfId="0" applyNumberFormat="1" applyFont="1" applyFill="1" applyBorder="1" applyAlignment="1">
      <alignment horizontal="center" textRotation="90" wrapText="1"/>
    </xf>
    <xf numFmtId="172" fontId="3" fillId="0" borderId="25" xfId="0" applyNumberFormat="1" applyFont="1" applyBorder="1" applyAlignment="1">
      <alignment horizontal="center" textRotation="90" wrapText="1"/>
    </xf>
    <xf numFmtId="172" fontId="3" fillId="0" borderId="28" xfId="0" applyNumberFormat="1" applyFont="1" applyBorder="1" applyAlignment="1">
      <alignment horizontal="center" textRotation="90" wrapText="1"/>
    </xf>
    <xf numFmtId="172" fontId="4" fillId="0" borderId="13" xfId="0" applyNumberFormat="1" applyFont="1" applyBorder="1" applyAlignment="1">
      <alignment horizontal="center" textRotation="90" wrapText="1"/>
    </xf>
    <xf numFmtId="172" fontId="4" fillId="0" borderId="30" xfId="0" applyNumberFormat="1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34" borderId="0" xfId="0" applyFont="1" applyFill="1" applyAlignment="1">
      <alignment/>
    </xf>
    <xf numFmtId="0" fontId="3" fillId="15" borderId="0" xfId="0" applyFont="1" applyFill="1" applyAlignment="1">
      <alignment/>
    </xf>
    <xf numFmtId="0" fontId="4" fillId="35" borderId="40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4" fillId="37" borderId="49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13" xfId="0" applyFont="1" applyBorder="1" applyAlignment="1">
      <alignment/>
    </xf>
    <xf numFmtId="0" fontId="3" fillId="38" borderId="50" xfId="0" applyFont="1" applyFill="1" applyBorder="1" applyAlignment="1">
      <alignment horizontal="left" vertical="center" wrapText="1"/>
    </xf>
    <xf numFmtId="0" fontId="3" fillId="38" borderId="51" xfId="0" applyFont="1" applyFill="1" applyBorder="1" applyAlignment="1">
      <alignment horizontal="left" vertical="center" wrapText="1"/>
    </xf>
    <xf numFmtId="0" fontId="3" fillId="38" borderId="52" xfId="0" applyFont="1" applyFill="1" applyBorder="1" applyAlignment="1">
      <alignment horizontal="left" vertical="center" wrapText="1"/>
    </xf>
    <xf numFmtId="0" fontId="3" fillId="38" borderId="53" xfId="0" applyFont="1" applyFill="1" applyBorder="1" applyAlignment="1">
      <alignment horizontal="left" vertical="center" wrapText="1"/>
    </xf>
    <xf numFmtId="0" fontId="3" fillId="38" borderId="54" xfId="0" applyFont="1" applyFill="1" applyBorder="1" applyAlignment="1">
      <alignment horizontal="left" vertical="center" wrapText="1"/>
    </xf>
    <xf numFmtId="0" fontId="3" fillId="38" borderId="5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39" borderId="32" xfId="0" applyFont="1" applyFill="1" applyBorder="1" applyAlignment="1">
      <alignment horizontal="center" vertical="center"/>
    </xf>
    <xf numFmtId="0" fontId="3" fillId="39" borderId="38" xfId="0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0" fontId="4" fillId="40" borderId="41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3"/>
  <sheetViews>
    <sheetView tabSelected="1" zoomScale="80" zoomScaleNormal="80" zoomScalePageLayoutView="0" workbookViewId="0" topLeftCell="A4">
      <selection activeCell="S24" sqref="S24"/>
    </sheetView>
  </sheetViews>
  <sheetFormatPr defaultColWidth="17.28125" defaultRowHeight="15" customHeight="1"/>
  <cols>
    <col min="1" max="1" width="4.7109375" style="0" customWidth="1"/>
    <col min="2" max="2" width="20.7109375" style="0" customWidth="1"/>
    <col min="3" max="3" width="15.7109375" style="0" customWidth="1"/>
    <col min="4" max="4" width="24.7109375" style="0" customWidth="1"/>
    <col min="5" max="23" width="6.28125" style="0" customWidth="1"/>
    <col min="24" max="24" width="25.7109375" style="0" customWidth="1"/>
    <col min="25" max="28" width="9.28125" style="0" customWidth="1"/>
    <col min="29" max="38" width="9.140625" style="0" customWidth="1"/>
  </cols>
  <sheetData>
    <row r="1" spans="1:38" ht="25.5" customHeigh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 thickBot="1">
      <c r="A2" s="2"/>
      <c r="B2" s="2"/>
      <c r="C2" s="3"/>
      <c r="D2" s="3"/>
      <c r="E2" s="6"/>
      <c r="F2" s="6"/>
      <c r="G2" s="6"/>
      <c r="H2" s="6"/>
      <c r="I2" s="2"/>
      <c r="J2" s="6"/>
      <c r="K2" s="2"/>
      <c r="L2" s="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3.5" customHeight="1" thickBot="1">
      <c r="A3" s="8" t="s">
        <v>1</v>
      </c>
      <c r="B3" s="9" t="s">
        <v>2</v>
      </c>
      <c r="C3" s="10" t="s">
        <v>3</v>
      </c>
      <c r="D3" s="67" t="s">
        <v>4</v>
      </c>
      <c r="E3" s="101" t="s">
        <v>5</v>
      </c>
      <c r="F3" s="102"/>
      <c r="G3" s="102"/>
      <c r="H3" s="102"/>
      <c r="I3" s="102"/>
      <c r="J3" s="102"/>
      <c r="K3" s="102"/>
      <c r="L3" s="102"/>
      <c r="M3" s="103"/>
      <c r="N3" s="101" t="s">
        <v>6</v>
      </c>
      <c r="O3" s="102"/>
      <c r="P3" s="102"/>
      <c r="Q3" s="102"/>
      <c r="R3" s="102"/>
      <c r="S3" s="102"/>
      <c r="T3" s="102"/>
      <c r="U3" s="102"/>
      <c r="V3" s="102"/>
      <c r="W3" s="103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40.25" customHeight="1">
      <c r="A4" s="12"/>
      <c r="B4" s="13"/>
      <c r="C4" s="14"/>
      <c r="D4" s="68"/>
      <c r="E4" s="34" t="s">
        <v>7</v>
      </c>
      <c r="F4" s="35" t="s">
        <v>8</v>
      </c>
      <c r="G4" s="36" t="s">
        <v>9</v>
      </c>
      <c r="H4" s="34" t="s">
        <v>227</v>
      </c>
      <c r="I4" s="35" t="s">
        <v>229</v>
      </c>
      <c r="J4" s="37" t="s">
        <v>228</v>
      </c>
      <c r="K4" s="36" t="s">
        <v>230</v>
      </c>
      <c r="L4" s="94" t="s">
        <v>231</v>
      </c>
      <c r="M4" s="38" t="s">
        <v>10</v>
      </c>
      <c r="N4" s="39" t="s">
        <v>232</v>
      </c>
      <c r="O4" s="40" t="s">
        <v>233</v>
      </c>
      <c r="P4" s="41" t="s">
        <v>11</v>
      </c>
      <c r="Q4" s="39" t="s">
        <v>234</v>
      </c>
      <c r="R4" s="40" t="s">
        <v>233</v>
      </c>
      <c r="S4" s="42" t="s">
        <v>11</v>
      </c>
      <c r="T4" s="39" t="s">
        <v>235</v>
      </c>
      <c r="U4" s="40" t="s">
        <v>233</v>
      </c>
      <c r="V4" s="41" t="s">
        <v>11</v>
      </c>
      <c r="W4" s="38" t="s">
        <v>12</v>
      </c>
      <c r="X4" s="41" t="s">
        <v>236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3.5" customHeight="1" thickBot="1">
      <c r="A5" s="15"/>
      <c r="B5" s="16"/>
      <c r="C5" s="17"/>
      <c r="D5" s="69"/>
      <c r="E5" s="18">
        <v>10</v>
      </c>
      <c r="F5" s="19">
        <v>10</v>
      </c>
      <c r="G5" s="20">
        <v>10</v>
      </c>
      <c r="H5" s="18">
        <v>60</v>
      </c>
      <c r="I5" s="19">
        <v>60</v>
      </c>
      <c r="J5" s="21">
        <v>60</v>
      </c>
      <c r="K5" s="20">
        <v>60</v>
      </c>
      <c r="L5" s="95">
        <v>120</v>
      </c>
      <c r="M5" s="22">
        <v>150</v>
      </c>
      <c r="N5" s="23">
        <v>150</v>
      </c>
      <c r="O5" s="24">
        <v>300</v>
      </c>
      <c r="P5" s="25"/>
      <c r="Q5" s="24">
        <v>150</v>
      </c>
      <c r="R5" s="24">
        <v>300</v>
      </c>
      <c r="S5" s="26"/>
      <c r="T5" s="23">
        <v>150</v>
      </c>
      <c r="U5" s="27">
        <v>300</v>
      </c>
      <c r="V5" s="28"/>
      <c r="W5" s="22"/>
      <c r="X5" s="2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 customHeight="1">
      <c r="A6" s="43">
        <v>1</v>
      </c>
      <c r="B6" s="44" t="s">
        <v>13</v>
      </c>
      <c r="C6" s="44" t="s">
        <v>14</v>
      </c>
      <c r="D6" s="45" t="s">
        <v>15</v>
      </c>
      <c r="E6" s="43">
        <v>9.5</v>
      </c>
      <c r="F6" s="52">
        <v>10</v>
      </c>
      <c r="G6" s="53">
        <v>2</v>
      </c>
      <c r="H6" s="70">
        <v>40.5</v>
      </c>
      <c r="I6" s="52"/>
      <c r="J6" s="71">
        <v>31</v>
      </c>
      <c r="K6" s="53"/>
      <c r="L6" s="91"/>
      <c r="M6" s="88">
        <f>E6+F6+G6+H6+J6</f>
        <v>93</v>
      </c>
      <c r="N6" s="43"/>
      <c r="O6" s="52"/>
      <c r="P6" s="61"/>
      <c r="Q6" s="43"/>
      <c r="R6" s="52"/>
      <c r="S6" s="61"/>
      <c r="T6" s="43"/>
      <c r="U6" s="52"/>
      <c r="V6" s="61"/>
      <c r="W6" s="58"/>
      <c r="X6" s="64"/>
      <c r="Y6" s="29"/>
      <c r="Z6" s="30" t="s">
        <v>16</v>
      </c>
      <c r="AA6" s="30">
        <v>1</v>
      </c>
      <c r="AB6" s="31" t="s">
        <v>17</v>
      </c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15" customHeight="1">
      <c r="A7" s="46">
        <v>2</v>
      </c>
      <c r="B7" s="47" t="s">
        <v>18</v>
      </c>
      <c r="C7" s="47" t="s">
        <v>19</v>
      </c>
      <c r="D7" s="48" t="s">
        <v>15</v>
      </c>
      <c r="E7" s="46">
        <v>1.5</v>
      </c>
      <c r="F7" s="54">
        <v>5</v>
      </c>
      <c r="G7" s="98"/>
      <c r="H7" s="76">
        <v>20.5</v>
      </c>
      <c r="I7" s="72">
        <v>35.5</v>
      </c>
      <c r="J7" s="72">
        <v>31</v>
      </c>
      <c r="K7" s="55"/>
      <c r="L7" s="92"/>
      <c r="M7" s="90">
        <f>E7+F7+G7+I7+J7</f>
        <v>73</v>
      </c>
      <c r="N7" s="46"/>
      <c r="O7" s="54"/>
      <c r="P7" s="62"/>
      <c r="Q7" s="46"/>
      <c r="R7" s="54"/>
      <c r="S7" s="62"/>
      <c r="T7" s="46"/>
      <c r="U7" s="54"/>
      <c r="V7" s="62"/>
      <c r="W7" s="59"/>
      <c r="X7" s="65"/>
      <c r="Y7" s="29"/>
      <c r="Z7" s="30" t="s">
        <v>20</v>
      </c>
      <c r="AA7" s="30">
        <v>2</v>
      </c>
      <c r="AB7" s="31" t="s">
        <v>21</v>
      </c>
      <c r="AC7" s="32"/>
      <c r="AD7" s="33"/>
      <c r="AE7" s="2"/>
      <c r="AF7" s="29"/>
      <c r="AG7" s="29"/>
      <c r="AH7" s="29"/>
      <c r="AI7" s="29"/>
      <c r="AJ7" s="29"/>
      <c r="AK7" s="29"/>
      <c r="AL7" s="29"/>
    </row>
    <row r="8" spans="1:38" ht="15" customHeight="1">
      <c r="A8" s="46">
        <v>3</v>
      </c>
      <c r="B8" s="47" t="s">
        <v>22</v>
      </c>
      <c r="C8" s="47" t="s">
        <v>23</v>
      </c>
      <c r="D8" s="48" t="s">
        <v>15</v>
      </c>
      <c r="E8" s="46"/>
      <c r="F8" s="54"/>
      <c r="G8" s="55"/>
      <c r="H8" s="46"/>
      <c r="I8" s="54"/>
      <c r="J8" s="54"/>
      <c r="K8" s="55"/>
      <c r="L8" s="92"/>
      <c r="M8" s="59">
        <f>E8+F8+G8+H8+J8</f>
        <v>0</v>
      </c>
      <c r="N8" s="46"/>
      <c r="O8" s="54"/>
      <c r="P8" s="62"/>
      <c r="Q8" s="46"/>
      <c r="R8" s="54"/>
      <c r="S8" s="62"/>
      <c r="T8" s="46"/>
      <c r="U8" s="54"/>
      <c r="V8" s="62"/>
      <c r="W8" s="59"/>
      <c r="X8" s="65"/>
      <c r="Y8" s="29"/>
      <c r="Z8" s="30" t="s">
        <v>24</v>
      </c>
      <c r="AA8" s="30">
        <v>3</v>
      </c>
      <c r="AB8" s="31" t="s">
        <v>25</v>
      </c>
      <c r="AC8" s="32"/>
      <c r="AD8" s="33"/>
      <c r="AE8" s="2"/>
      <c r="AF8" s="29"/>
      <c r="AG8" s="29"/>
      <c r="AH8" s="29"/>
      <c r="AI8" s="29"/>
      <c r="AJ8" s="29"/>
      <c r="AK8" s="29"/>
      <c r="AL8" s="29"/>
    </row>
    <row r="9" spans="1:38" ht="15" customHeight="1">
      <c r="A9" s="46">
        <v>4</v>
      </c>
      <c r="B9" s="47" t="s">
        <v>26</v>
      </c>
      <c r="C9" s="47" t="s">
        <v>27</v>
      </c>
      <c r="D9" s="48" t="s">
        <v>28</v>
      </c>
      <c r="E9" s="46">
        <v>1.5</v>
      </c>
      <c r="F9" s="54">
        <v>8.5</v>
      </c>
      <c r="G9" s="55"/>
      <c r="H9" s="76">
        <v>7.5</v>
      </c>
      <c r="I9" s="113">
        <v>24</v>
      </c>
      <c r="J9" s="78">
        <v>10</v>
      </c>
      <c r="K9" s="55"/>
      <c r="L9" s="92"/>
      <c r="M9" s="59">
        <f>E9+F9+G9+I9+J9</f>
        <v>44</v>
      </c>
      <c r="N9" s="46"/>
      <c r="O9" s="54"/>
      <c r="P9" s="62"/>
      <c r="Q9" s="46"/>
      <c r="R9" s="54"/>
      <c r="S9" s="62"/>
      <c r="T9" s="46"/>
      <c r="U9" s="54"/>
      <c r="V9" s="62"/>
      <c r="W9" s="59"/>
      <c r="X9" s="65"/>
      <c r="Y9" s="29"/>
      <c r="Z9" s="30" t="s">
        <v>29</v>
      </c>
      <c r="AA9" s="30">
        <v>4</v>
      </c>
      <c r="AB9" s="31" t="s">
        <v>30</v>
      </c>
      <c r="AC9" s="32"/>
      <c r="AD9" s="33"/>
      <c r="AE9" s="2"/>
      <c r="AF9" s="29"/>
      <c r="AG9" s="29"/>
      <c r="AH9" s="29"/>
      <c r="AI9" s="29"/>
      <c r="AJ9" s="29"/>
      <c r="AK9" s="29"/>
      <c r="AL9" s="29"/>
    </row>
    <row r="10" spans="1:38" ht="15" customHeight="1" thickBot="1">
      <c r="A10" s="49">
        <v>5</v>
      </c>
      <c r="B10" s="50" t="s">
        <v>31</v>
      </c>
      <c r="C10" s="50" t="s">
        <v>32</v>
      </c>
      <c r="D10" s="51" t="s">
        <v>33</v>
      </c>
      <c r="E10" s="49">
        <v>2</v>
      </c>
      <c r="F10" s="56">
        <v>2.5</v>
      </c>
      <c r="G10" s="57"/>
      <c r="H10" s="77">
        <v>15.5</v>
      </c>
      <c r="I10" s="112">
        <v>24</v>
      </c>
      <c r="J10" s="79">
        <v>13</v>
      </c>
      <c r="K10" s="57"/>
      <c r="L10" s="93"/>
      <c r="M10" s="60">
        <f>E10+F10+G10+I10+J10</f>
        <v>41.5</v>
      </c>
      <c r="N10" s="49"/>
      <c r="O10" s="56"/>
      <c r="P10" s="63"/>
      <c r="Q10" s="49"/>
      <c r="R10" s="56"/>
      <c r="S10" s="63"/>
      <c r="T10" s="49"/>
      <c r="U10" s="56"/>
      <c r="V10" s="63"/>
      <c r="W10" s="60"/>
      <c r="X10" s="66"/>
      <c r="Y10" s="29"/>
      <c r="Z10" s="30" t="s">
        <v>34</v>
      </c>
      <c r="AA10" s="30">
        <v>5</v>
      </c>
      <c r="AB10" s="31" t="s">
        <v>35</v>
      </c>
      <c r="AC10" s="32"/>
      <c r="AD10" s="33"/>
      <c r="AE10" s="2"/>
      <c r="AF10" s="29"/>
      <c r="AG10" s="29"/>
      <c r="AH10" s="29"/>
      <c r="AI10" s="29"/>
      <c r="AJ10" s="29"/>
      <c r="AK10" s="29"/>
      <c r="AL10" s="29"/>
    </row>
    <row r="11" spans="1:38" ht="15" customHeight="1">
      <c r="A11" s="43">
        <v>6</v>
      </c>
      <c r="B11" s="44" t="s">
        <v>36</v>
      </c>
      <c r="C11" s="44" t="s">
        <v>37</v>
      </c>
      <c r="D11" s="45" t="s">
        <v>38</v>
      </c>
      <c r="E11" s="43">
        <v>1.5</v>
      </c>
      <c r="F11" s="52">
        <v>0</v>
      </c>
      <c r="G11" s="53">
        <v>1</v>
      </c>
      <c r="H11" s="81">
        <v>11.5</v>
      </c>
      <c r="I11" s="71">
        <v>30.5</v>
      </c>
      <c r="J11" s="80">
        <v>14</v>
      </c>
      <c r="K11" s="53"/>
      <c r="L11" s="91"/>
      <c r="M11" s="58">
        <f>E11+F11+G11+I11+J11</f>
        <v>47</v>
      </c>
      <c r="N11" s="43"/>
      <c r="O11" s="52"/>
      <c r="P11" s="61"/>
      <c r="Q11" s="43"/>
      <c r="R11" s="52"/>
      <c r="S11" s="61"/>
      <c r="T11" s="43"/>
      <c r="U11" s="52"/>
      <c r="V11" s="61"/>
      <c r="W11" s="58"/>
      <c r="X11" s="64"/>
      <c r="Y11" s="29"/>
      <c r="Z11" s="2"/>
      <c r="AA11" s="2"/>
      <c r="AB11" s="2"/>
      <c r="AC11" s="32"/>
      <c r="AD11" s="33"/>
      <c r="AE11" s="2"/>
      <c r="AF11" s="29"/>
      <c r="AG11" s="29"/>
      <c r="AH11" s="29"/>
      <c r="AI11" s="29"/>
      <c r="AJ11" s="29"/>
      <c r="AK11" s="29"/>
      <c r="AL11" s="29"/>
    </row>
    <row r="12" spans="1:38" ht="15" customHeight="1">
      <c r="A12" s="46">
        <v>7</v>
      </c>
      <c r="B12" s="47" t="s">
        <v>39</v>
      </c>
      <c r="C12" s="47" t="s">
        <v>40</v>
      </c>
      <c r="D12" s="48" t="s">
        <v>15</v>
      </c>
      <c r="E12" s="46">
        <v>1</v>
      </c>
      <c r="F12" s="54">
        <v>4</v>
      </c>
      <c r="G12" s="55">
        <v>1</v>
      </c>
      <c r="H12" s="76">
        <v>7</v>
      </c>
      <c r="I12" s="113">
        <v>15</v>
      </c>
      <c r="J12" s="78">
        <v>14</v>
      </c>
      <c r="K12" s="55"/>
      <c r="L12" s="92"/>
      <c r="M12" s="59">
        <f>E12+F12+G12+I12+J12</f>
        <v>35</v>
      </c>
      <c r="N12" s="46"/>
      <c r="O12" s="54"/>
      <c r="P12" s="62"/>
      <c r="Q12" s="46"/>
      <c r="R12" s="54"/>
      <c r="S12" s="62"/>
      <c r="T12" s="46"/>
      <c r="U12" s="54"/>
      <c r="V12" s="62"/>
      <c r="W12" s="59"/>
      <c r="X12" s="65"/>
      <c r="Y12" s="29"/>
      <c r="Z12" s="2"/>
      <c r="AA12" s="2"/>
      <c r="AB12" s="2"/>
      <c r="AC12" s="2"/>
      <c r="AD12" s="2"/>
      <c r="AE12" s="2"/>
      <c r="AF12" s="29"/>
      <c r="AG12" s="29"/>
      <c r="AH12" s="29"/>
      <c r="AI12" s="29"/>
      <c r="AJ12" s="29"/>
      <c r="AK12" s="29"/>
      <c r="AL12" s="29"/>
    </row>
    <row r="13" spans="1:38" ht="15" customHeight="1">
      <c r="A13" s="46">
        <v>8</v>
      </c>
      <c r="B13" s="47" t="s">
        <v>41</v>
      </c>
      <c r="C13" s="47" t="s">
        <v>42</v>
      </c>
      <c r="D13" s="48" t="s">
        <v>33</v>
      </c>
      <c r="E13" s="110"/>
      <c r="F13" s="54">
        <v>9.5</v>
      </c>
      <c r="G13" s="55"/>
      <c r="H13" s="76">
        <v>26.5</v>
      </c>
      <c r="I13" s="72">
        <v>47</v>
      </c>
      <c r="J13" s="72">
        <v>30</v>
      </c>
      <c r="K13" s="55"/>
      <c r="L13" s="92"/>
      <c r="M13" s="90">
        <f>E13+F13+G13+I13+J13</f>
        <v>86.5</v>
      </c>
      <c r="N13" s="46"/>
      <c r="O13" s="54"/>
      <c r="P13" s="62"/>
      <c r="Q13" s="46"/>
      <c r="R13" s="54"/>
      <c r="S13" s="62"/>
      <c r="T13" s="46"/>
      <c r="U13" s="54"/>
      <c r="V13" s="62"/>
      <c r="W13" s="59"/>
      <c r="X13" s="65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ht="15" customHeight="1">
      <c r="A14" s="46">
        <v>9</v>
      </c>
      <c r="B14" s="47" t="s">
        <v>43</v>
      </c>
      <c r="C14" s="47" t="s">
        <v>44</v>
      </c>
      <c r="D14" s="48" t="s">
        <v>45</v>
      </c>
      <c r="E14" s="46">
        <v>5</v>
      </c>
      <c r="F14" s="54">
        <v>10</v>
      </c>
      <c r="G14" s="55"/>
      <c r="H14" s="76">
        <v>19</v>
      </c>
      <c r="I14" s="72">
        <v>41</v>
      </c>
      <c r="J14" s="72">
        <v>30.5</v>
      </c>
      <c r="K14" s="55"/>
      <c r="L14" s="92"/>
      <c r="M14" s="90">
        <f>E14+F14+G14+I14+J14</f>
        <v>86.5</v>
      </c>
      <c r="N14" s="46"/>
      <c r="O14" s="54"/>
      <c r="P14" s="62"/>
      <c r="Q14" s="46"/>
      <c r="R14" s="54"/>
      <c r="S14" s="62"/>
      <c r="T14" s="46"/>
      <c r="U14" s="54"/>
      <c r="V14" s="62"/>
      <c r="W14" s="59"/>
      <c r="X14" s="65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ht="15" customHeight="1" thickBot="1">
      <c r="A15" s="49">
        <v>10</v>
      </c>
      <c r="B15" s="50" t="s">
        <v>46</v>
      </c>
      <c r="C15" s="50" t="s">
        <v>47</v>
      </c>
      <c r="D15" s="51" t="s">
        <v>28</v>
      </c>
      <c r="E15" s="49">
        <v>10</v>
      </c>
      <c r="F15" s="56">
        <v>10</v>
      </c>
      <c r="G15" s="57"/>
      <c r="H15" s="75">
        <v>34</v>
      </c>
      <c r="I15" s="56"/>
      <c r="J15" s="73">
        <v>43.5</v>
      </c>
      <c r="K15" s="57"/>
      <c r="L15" s="93"/>
      <c r="M15" s="89">
        <f aca="true" t="shared" si="0" ref="M13:M27">E15+F15+G15+H15+J15</f>
        <v>97.5</v>
      </c>
      <c r="N15" s="49"/>
      <c r="O15" s="56"/>
      <c r="P15" s="63"/>
      <c r="Q15" s="49"/>
      <c r="R15" s="56"/>
      <c r="S15" s="63"/>
      <c r="T15" s="49"/>
      <c r="U15" s="56"/>
      <c r="V15" s="63"/>
      <c r="W15" s="60"/>
      <c r="X15" s="66"/>
      <c r="Y15" s="29"/>
      <c r="Z15" s="32"/>
      <c r="AA15" s="32"/>
      <c r="AB15" s="33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ht="15" customHeight="1">
      <c r="A16" s="43">
        <v>11</v>
      </c>
      <c r="B16" s="44" t="s">
        <v>48</v>
      </c>
      <c r="C16" s="44" t="s">
        <v>49</v>
      </c>
      <c r="D16" s="45" t="s">
        <v>45</v>
      </c>
      <c r="E16" s="43">
        <v>6.5</v>
      </c>
      <c r="F16" s="52">
        <v>10</v>
      </c>
      <c r="G16" s="53"/>
      <c r="H16" s="81">
        <v>18.5</v>
      </c>
      <c r="I16" s="52"/>
      <c r="J16" s="80">
        <v>27</v>
      </c>
      <c r="K16" s="53"/>
      <c r="L16" s="91"/>
      <c r="M16" s="58">
        <f t="shared" si="0"/>
        <v>62</v>
      </c>
      <c r="N16" s="43"/>
      <c r="O16" s="52"/>
      <c r="P16" s="61"/>
      <c r="Q16" s="43"/>
      <c r="R16" s="52"/>
      <c r="S16" s="61"/>
      <c r="T16" s="43"/>
      <c r="U16" s="52"/>
      <c r="V16" s="61"/>
      <c r="W16" s="58"/>
      <c r="X16" s="64"/>
      <c r="Y16" s="29"/>
      <c r="Z16" s="32"/>
      <c r="AA16" s="32"/>
      <c r="AB16" s="33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ht="15" customHeight="1">
      <c r="A17" s="46">
        <v>12</v>
      </c>
      <c r="B17" s="47" t="s">
        <v>50</v>
      </c>
      <c r="C17" s="47" t="s">
        <v>51</v>
      </c>
      <c r="D17" s="48" t="s">
        <v>28</v>
      </c>
      <c r="E17" s="46">
        <v>1</v>
      </c>
      <c r="F17" s="54">
        <v>3</v>
      </c>
      <c r="G17" s="55"/>
      <c r="H17" s="76">
        <v>10.5</v>
      </c>
      <c r="I17" s="54"/>
      <c r="J17" s="78">
        <v>27</v>
      </c>
      <c r="K17" s="55"/>
      <c r="L17" s="92"/>
      <c r="M17" s="59">
        <f t="shared" si="0"/>
        <v>41.5</v>
      </c>
      <c r="N17" s="46"/>
      <c r="O17" s="54"/>
      <c r="P17" s="62"/>
      <c r="Q17" s="46"/>
      <c r="R17" s="54"/>
      <c r="S17" s="62"/>
      <c r="T17" s="46"/>
      <c r="U17" s="54"/>
      <c r="V17" s="62"/>
      <c r="W17" s="59"/>
      <c r="X17" s="65"/>
      <c r="Y17" s="29"/>
      <c r="Z17" s="32"/>
      <c r="AA17" s="32"/>
      <c r="AB17" s="33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ht="15" customHeight="1">
      <c r="A18" s="46">
        <v>13</v>
      </c>
      <c r="B18" s="47" t="s">
        <v>52</v>
      </c>
      <c r="C18" s="47" t="s">
        <v>53</v>
      </c>
      <c r="D18" s="48" t="s">
        <v>33</v>
      </c>
      <c r="E18" s="46">
        <v>9</v>
      </c>
      <c r="F18" s="54">
        <v>4</v>
      </c>
      <c r="G18" s="55"/>
      <c r="H18" s="76">
        <v>23.5</v>
      </c>
      <c r="I18" s="113">
        <v>24</v>
      </c>
      <c r="J18" s="72">
        <v>42</v>
      </c>
      <c r="K18" s="55"/>
      <c r="L18" s="92"/>
      <c r="M18" s="59">
        <f>E18+F18+G18+I18+J18</f>
        <v>79</v>
      </c>
      <c r="N18" s="46"/>
      <c r="O18" s="54"/>
      <c r="P18" s="62"/>
      <c r="Q18" s="46"/>
      <c r="R18" s="54"/>
      <c r="S18" s="62"/>
      <c r="T18" s="46"/>
      <c r="U18" s="54"/>
      <c r="V18" s="62"/>
      <c r="W18" s="59"/>
      <c r="X18" s="65"/>
      <c r="Y18" s="29"/>
      <c r="Z18" s="32"/>
      <c r="AA18" s="32"/>
      <c r="AB18" s="33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ht="15" customHeight="1">
      <c r="A19" s="46">
        <v>14</v>
      </c>
      <c r="B19" s="47" t="s">
        <v>54</v>
      </c>
      <c r="C19" s="47" t="s">
        <v>55</v>
      </c>
      <c r="D19" s="48" t="s">
        <v>45</v>
      </c>
      <c r="E19" s="46">
        <v>2</v>
      </c>
      <c r="F19" s="54">
        <v>10</v>
      </c>
      <c r="G19" s="55"/>
      <c r="H19" s="76">
        <v>25.5</v>
      </c>
      <c r="I19" s="113">
        <v>23</v>
      </c>
      <c r="J19" s="78">
        <v>19</v>
      </c>
      <c r="K19" s="55"/>
      <c r="L19" s="92"/>
      <c r="M19" s="59">
        <f>E19+F19+G19+H19+J19</f>
        <v>56.5</v>
      </c>
      <c r="N19" s="46"/>
      <c r="O19" s="54"/>
      <c r="P19" s="62"/>
      <c r="Q19" s="46"/>
      <c r="R19" s="54"/>
      <c r="S19" s="62"/>
      <c r="T19" s="46"/>
      <c r="U19" s="54"/>
      <c r="V19" s="62"/>
      <c r="W19" s="59"/>
      <c r="X19" s="65"/>
      <c r="Y19" s="29"/>
      <c r="Z19" s="32"/>
      <c r="AA19" s="32"/>
      <c r="AB19" s="33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ht="15" customHeight="1" thickBot="1">
      <c r="A20" s="49">
        <v>15</v>
      </c>
      <c r="B20" s="50" t="s">
        <v>56</v>
      </c>
      <c r="C20" s="50" t="s">
        <v>57</v>
      </c>
      <c r="D20" s="51" t="s">
        <v>45</v>
      </c>
      <c r="E20" s="49"/>
      <c r="F20" s="56"/>
      <c r="G20" s="57"/>
      <c r="H20" s="49"/>
      <c r="I20" s="56"/>
      <c r="J20" s="56"/>
      <c r="K20" s="57"/>
      <c r="L20" s="93"/>
      <c r="M20" s="60">
        <f t="shared" si="0"/>
        <v>0</v>
      </c>
      <c r="N20" s="49"/>
      <c r="O20" s="56"/>
      <c r="P20" s="63"/>
      <c r="Q20" s="49"/>
      <c r="R20" s="56"/>
      <c r="S20" s="63"/>
      <c r="T20" s="49"/>
      <c r="U20" s="56"/>
      <c r="V20" s="63"/>
      <c r="W20" s="60"/>
      <c r="X20" s="66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ht="15" customHeight="1">
      <c r="A21" s="43">
        <v>16</v>
      </c>
      <c r="B21" s="44" t="s">
        <v>58</v>
      </c>
      <c r="C21" s="44" t="s">
        <v>59</v>
      </c>
      <c r="D21" s="45" t="s">
        <v>45</v>
      </c>
      <c r="E21" s="43">
        <v>10</v>
      </c>
      <c r="F21" s="52">
        <v>10</v>
      </c>
      <c r="G21" s="53"/>
      <c r="H21" s="70">
        <v>33</v>
      </c>
      <c r="I21" s="52"/>
      <c r="J21" s="71">
        <v>32.5</v>
      </c>
      <c r="K21" s="53"/>
      <c r="L21" s="91"/>
      <c r="M21" s="88">
        <f t="shared" si="0"/>
        <v>85.5</v>
      </c>
      <c r="N21" s="43"/>
      <c r="O21" s="52"/>
      <c r="P21" s="61"/>
      <c r="Q21" s="43"/>
      <c r="R21" s="52"/>
      <c r="S21" s="61"/>
      <c r="T21" s="43"/>
      <c r="U21" s="52"/>
      <c r="V21" s="61"/>
      <c r="W21" s="58"/>
      <c r="X21" s="64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38" ht="15" customHeight="1">
      <c r="A22" s="46">
        <v>17</v>
      </c>
      <c r="B22" s="47" t="s">
        <v>60</v>
      </c>
      <c r="C22" s="47" t="s">
        <v>61</v>
      </c>
      <c r="D22" s="48" t="s">
        <v>28</v>
      </c>
      <c r="E22" s="46">
        <v>9.5</v>
      </c>
      <c r="F22" s="54">
        <v>8.5</v>
      </c>
      <c r="G22" s="55"/>
      <c r="H22" s="76">
        <v>16</v>
      </c>
      <c r="I22" s="113">
        <v>7</v>
      </c>
      <c r="J22" s="78">
        <v>16.5</v>
      </c>
      <c r="K22" s="55"/>
      <c r="L22" s="92"/>
      <c r="M22" s="59">
        <f t="shared" si="0"/>
        <v>50.5</v>
      </c>
      <c r="N22" s="46"/>
      <c r="O22" s="54"/>
      <c r="P22" s="62"/>
      <c r="Q22" s="46"/>
      <c r="R22" s="54"/>
      <c r="S22" s="62"/>
      <c r="T22" s="46"/>
      <c r="U22" s="54"/>
      <c r="V22" s="62"/>
      <c r="W22" s="59"/>
      <c r="X22" s="65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1:38" ht="15" customHeight="1">
      <c r="A23" s="46">
        <v>18</v>
      </c>
      <c r="B23" s="47" t="s">
        <v>62</v>
      </c>
      <c r="C23" s="47" t="s">
        <v>63</v>
      </c>
      <c r="D23" s="48" t="s">
        <v>45</v>
      </c>
      <c r="E23" s="46">
        <v>6.5</v>
      </c>
      <c r="F23" s="54">
        <v>3</v>
      </c>
      <c r="G23" s="55"/>
      <c r="H23" s="76">
        <v>21.5</v>
      </c>
      <c r="I23" s="72">
        <v>30</v>
      </c>
      <c r="J23" s="72">
        <v>30</v>
      </c>
      <c r="K23" s="55"/>
      <c r="L23" s="92"/>
      <c r="M23" s="114">
        <f>E23+F23+G23+I23+J23</f>
        <v>69.5</v>
      </c>
      <c r="N23" s="46"/>
      <c r="O23" s="54"/>
      <c r="P23" s="62"/>
      <c r="Q23" s="46"/>
      <c r="R23" s="54"/>
      <c r="S23" s="62"/>
      <c r="T23" s="46"/>
      <c r="U23" s="54"/>
      <c r="V23" s="62"/>
      <c r="W23" s="59"/>
      <c r="X23" s="65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1:38" ht="15" customHeight="1">
      <c r="A24" s="46">
        <v>19</v>
      </c>
      <c r="B24" s="47" t="s">
        <v>64</v>
      </c>
      <c r="C24" s="47" t="s">
        <v>65</v>
      </c>
      <c r="D24" s="48" t="s">
        <v>45</v>
      </c>
      <c r="E24" s="46">
        <v>10</v>
      </c>
      <c r="F24" s="54">
        <v>8</v>
      </c>
      <c r="G24" s="55"/>
      <c r="H24" s="74">
        <v>56</v>
      </c>
      <c r="I24" s="54"/>
      <c r="J24" s="72">
        <v>45</v>
      </c>
      <c r="K24" s="55"/>
      <c r="L24" s="92"/>
      <c r="M24" s="90">
        <f t="shared" si="0"/>
        <v>119</v>
      </c>
      <c r="N24" s="46"/>
      <c r="O24" s="54"/>
      <c r="P24" s="62"/>
      <c r="Q24" s="46"/>
      <c r="R24" s="54"/>
      <c r="S24" s="62"/>
      <c r="T24" s="46"/>
      <c r="U24" s="54"/>
      <c r="V24" s="62"/>
      <c r="W24" s="59"/>
      <c r="X24" s="65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ht="15" customHeight="1" thickBot="1">
      <c r="A25" s="49">
        <v>20</v>
      </c>
      <c r="B25" s="50" t="s">
        <v>66</v>
      </c>
      <c r="C25" s="50" t="s">
        <v>67</v>
      </c>
      <c r="D25" s="51" t="s">
        <v>45</v>
      </c>
      <c r="E25" s="49">
        <v>2</v>
      </c>
      <c r="F25" s="56">
        <v>9</v>
      </c>
      <c r="G25" s="57"/>
      <c r="H25" s="77">
        <v>17</v>
      </c>
      <c r="I25" s="112">
        <v>13.5</v>
      </c>
      <c r="J25" s="73">
        <v>30.5</v>
      </c>
      <c r="K25" s="57"/>
      <c r="L25" s="93"/>
      <c r="M25" s="60">
        <f t="shared" si="0"/>
        <v>58.5</v>
      </c>
      <c r="N25" s="49"/>
      <c r="O25" s="56"/>
      <c r="P25" s="63"/>
      <c r="Q25" s="49"/>
      <c r="R25" s="56"/>
      <c r="S25" s="63"/>
      <c r="T25" s="49"/>
      <c r="U25" s="56"/>
      <c r="V25" s="63"/>
      <c r="W25" s="60"/>
      <c r="X25" s="66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ht="15" customHeight="1">
      <c r="A26" s="43">
        <v>21</v>
      </c>
      <c r="B26" s="44" t="s">
        <v>68</v>
      </c>
      <c r="C26" s="44" t="s">
        <v>69</v>
      </c>
      <c r="D26" s="45" t="s">
        <v>28</v>
      </c>
      <c r="E26" s="43">
        <v>7.5</v>
      </c>
      <c r="F26" s="52">
        <v>4</v>
      </c>
      <c r="G26" s="53"/>
      <c r="H26" s="81">
        <v>8</v>
      </c>
      <c r="I26" s="111">
        <v>26</v>
      </c>
      <c r="J26" s="80">
        <v>18.5</v>
      </c>
      <c r="K26" s="53"/>
      <c r="L26" s="91"/>
      <c r="M26" s="58">
        <f>E26+F26+G26+I26+J26</f>
        <v>56</v>
      </c>
      <c r="N26" s="43"/>
      <c r="O26" s="52"/>
      <c r="P26" s="61"/>
      <c r="Q26" s="43"/>
      <c r="R26" s="52"/>
      <c r="S26" s="61"/>
      <c r="T26" s="43"/>
      <c r="U26" s="52"/>
      <c r="V26" s="61"/>
      <c r="W26" s="58"/>
      <c r="X26" s="64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ht="15" customHeight="1">
      <c r="A27" s="46">
        <v>22</v>
      </c>
      <c r="B27" s="47" t="s">
        <v>70</v>
      </c>
      <c r="C27" s="47" t="s">
        <v>71</v>
      </c>
      <c r="D27" s="48" t="s">
        <v>45</v>
      </c>
      <c r="E27" s="46">
        <v>10</v>
      </c>
      <c r="F27" s="54">
        <v>3.5</v>
      </c>
      <c r="G27" s="55"/>
      <c r="H27" s="76">
        <v>9</v>
      </c>
      <c r="I27" s="113">
        <v>7</v>
      </c>
      <c r="J27" s="78">
        <v>18</v>
      </c>
      <c r="K27" s="55"/>
      <c r="L27" s="92"/>
      <c r="M27" s="59">
        <f t="shared" si="0"/>
        <v>40.5</v>
      </c>
      <c r="N27" s="46"/>
      <c r="O27" s="54"/>
      <c r="P27" s="62"/>
      <c r="Q27" s="46"/>
      <c r="R27" s="54"/>
      <c r="S27" s="62"/>
      <c r="T27" s="46"/>
      <c r="U27" s="54"/>
      <c r="V27" s="62"/>
      <c r="W27" s="59"/>
      <c r="X27" s="65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ht="15" customHeight="1">
      <c r="A28" s="46">
        <v>23</v>
      </c>
      <c r="B28" s="47" t="s">
        <v>72</v>
      </c>
      <c r="C28" s="47" t="s">
        <v>73</v>
      </c>
      <c r="D28" s="48" t="s">
        <v>38</v>
      </c>
      <c r="E28" s="46">
        <v>8.5</v>
      </c>
      <c r="F28" s="54">
        <v>10</v>
      </c>
      <c r="G28" s="55">
        <v>8</v>
      </c>
      <c r="H28" s="76">
        <v>17.5</v>
      </c>
      <c r="I28" s="96">
        <v>4</v>
      </c>
      <c r="J28" s="78">
        <v>21</v>
      </c>
      <c r="K28" s="55"/>
      <c r="L28" s="92"/>
      <c r="M28" s="59">
        <f>E28+F28+G28+I28+J28</f>
        <v>51.5</v>
      </c>
      <c r="N28" s="46"/>
      <c r="O28" s="54"/>
      <c r="P28" s="62"/>
      <c r="Q28" s="46"/>
      <c r="R28" s="54"/>
      <c r="S28" s="62"/>
      <c r="T28" s="46"/>
      <c r="U28" s="54"/>
      <c r="V28" s="62"/>
      <c r="W28" s="59"/>
      <c r="X28" s="65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ht="15" customHeight="1">
      <c r="A29" s="46">
        <v>24</v>
      </c>
      <c r="B29" s="47" t="s">
        <v>74</v>
      </c>
      <c r="C29" s="47" t="s">
        <v>75</v>
      </c>
      <c r="D29" s="48" t="s">
        <v>15</v>
      </c>
      <c r="E29" s="46">
        <v>8.5</v>
      </c>
      <c r="F29" s="54">
        <v>9</v>
      </c>
      <c r="G29" s="55">
        <v>0</v>
      </c>
      <c r="H29" s="76">
        <v>15.5</v>
      </c>
      <c r="I29" s="72">
        <v>35</v>
      </c>
      <c r="J29" s="78">
        <v>13.5</v>
      </c>
      <c r="K29" s="55"/>
      <c r="L29" s="92"/>
      <c r="M29" s="59">
        <f>E29+F29+G29+I29+J29</f>
        <v>66</v>
      </c>
      <c r="N29" s="46"/>
      <c r="O29" s="54"/>
      <c r="P29" s="62"/>
      <c r="Q29" s="46"/>
      <c r="R29" s="54"/>
      <c r="S29" s="62"/>
      <c r="T29" s="46"/>
      <c r="U29" s="54"/>
      <c r="V29" s="62"/>
      <c r="W29" s="59"/>
      <c r="X29" s="65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ht="15" customHeight="1" thickBot="1">
      <c r="A30" s="49">
        <v>25</v>
      </c>
      <c r="B30" s="50" t="s">
        <v>76</v>
      </c>
      <c r="C30" s="50" t="s">
        <v>77</v>
      </c>
      <c r="D30" s="51" t="s">
        <v>15</v>
      </c>
      <c r="E30" s="49">
        <v>10</v>
      </c>
      <c r="F30" s="56">
        <v>0</v>
      </c>
      <c r="G30" s="57">
        <v>10</v>
      </c>
      <c r="H30" s="77">
        <v>25.5</v>
      </c>
      <c r="I30" s="73">
        <v>47</v>
      </c>
      <c r="J30" s="73">
        <v>40</v>
      </c>
      <c r="K30" s="57"/>
      <c r="L30" s="93"/>
      <c r="M30" s="89">
        <f>E30+F30+G30+I30+J30</f>
        <v>107</v>
      </c>
      <c r="N30" s="49"/>
      <c r="O30" s="56"/>
      <c r="P30" s="63"/>
      <c r="Q30" s="49"/>
      <c r="R30" s="56"/>
      <c r="S30" s="63"/>
      <c r="T30" s="49"/>
      <c r="U30" s="56"/>
      <c r="V30" s="63"/>
      <c r="W30" s="60"/>
      <c r="X30" s="66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ht="15" customHeight="1">
      <c r="A31" s="43">
        <v>26</v>
      </c>
      <c r="B31" s="44" t="s">
        <v>78</v>
      </c>
      <c r="C31" s="44" t="s">
        <v>79</v>
      </c>
      <c r="D31" s="45" t="s">
        <v>15</v>
      </c>
      <c r="E31" s="43">
        <v>8</v>
      </c>
      <c r="F31" s="52">
        <v>7.5</v>
      </c>
      <c r="G31" s="99"/>
      <c r="H31" s="81">
        <v>0</v>
      </c>
      <c r="I31" s="52"/>
      <c r="J31" s="52"/>
      <c r="K31" s="53"/>
      <c r="L31" s="91"/>
      <c r="M31" s="58">
        <f aca="true" t="shared" si="1" ref="M31:M37">E31+F31+G31+H31+J31</f>
        <v>15.5</v>
      </c>
      <c r="N31" s="43"/>
      <c r="O31" s="52"/>
      <c r="P31" s="61"/>
      <c r="Q31" s="43"/>
      <c r="R31" s="52"/>
      <c r="S31" s="61"/>
      <c r="T31" s="43"/>
      <c r="U31" s="52"/>
      <c r="V31" s="61"/>
      <c r="W31" s="58"/>
      <c r="X31" s="64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ht="15" customHeight="1">
      <c r="A32" s="46">
        <v>27</v>
      </c>
      <c r="B32" s="47" t="s">
        <v>80</v>
      </c>
      <c r="C32" s="47" t="s">
        <v>81</v>
      </c>
      <c r="D32" s="48" t="s">
        <v>28</v>
      </c>
      <c r="E32" s="46">
        <v>10</v>
      </c>
      <c r="F32" s="54">
        <v>5.5</v>
      </c>
      <c r="G32" s="55"/>
      <c r="H32" s="74">
        <v>32.5</v>
      </c>
      <c r="I32" s="54"/>
      <c r="J32" s="72">
        <v>34</v>
      </c>
      <c r="K32" s="55"/>
      <c r="L32" s="92"/>
      <c r="M32" s="90">
        <f t="shared" si="1"/>
        <v>82</v>
      </c>
      <c r="N32" s="46"/>
      <c r="O32" s="54"/>
      <c r="P32" s="62"/>
      <c r="Q32" s="46"/>
      <c r="R32" s="54"/>
      <c r="S32" s="62"/>
      <c r="T32" s="46"/>
      <c r="U32" s="54"/>
      <c r="V32" s="62"/>
      <c r="W32" s="59"/>
      <c r="X32" s="65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ht="15" customHeight="1">
      <c r="A33" s="46">
        <v>28</v>
      </c>
      <c r="B33" s="47" t="s">
        <v>82</v>
      </c>
      <c r="C33" s="47" t="s">
        <v>83</v>
      </c>
      <c r="D33" s="48" t="s">
        <v>33</v>
      </c>
      <c r="E33" s="46">
        <v>5</v>
      </c>
      <c r="F33" s="54">
        <v>3.5</v>
      </c>
      <c r="G33" s="55"/>
      <c r="H33" s="74">
        <v>33</v>
      </c>
      <c r="I33" s="54"/>
      <c r="J33" s="72">
        <v>30.5</v>
      </c>
      <c r="K33" s="55"/>
      <c r="L33" s="92"/>
      <c r="M33" s="90">
        <f t="shared" si="1"/>
        <v>72</v>
      </c>
      <c r="N33" s="46"/>
      <c r="O33" s="54"/>
      <c r="P33" s="62"/>
      <c r="Q33" s="46"/>
      <c r="R33" s="54"/>
      <c r="S33" s="62"/>
      <c r="T33" s="46"/>
      <c r="U33" s="54"/>
      <c r="V33" s="62"/>
      <c r="W33" s="59"/>
      <c r="X33" s="65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ht="15" customHeight="1">
      <c r="A34" s="46">
        <v>29</v>
      </c>
      <c r="B34" s="47" t="s">
        <v>84</v>
      </c>
      <c r="C34" s="47" t="s">
        <v>85</v>
      </c>
      <c r="D34" s="48" t="s">
        <v>28</v>
      </c>
      <c r="E34" s="46">
        <v>9.5</v>
      </c>
      <c r="F34" s="54">
        <v>9</v>
      </c>
      <c r="G34" s="55"/>
      <c r="H34" s="76">
        <v>23</v>
      </c>
      <c r="I34" s="72">
        <v>40</v>
      </c>
      <c r="J34" s="78">
        <v>26</v>
      </c>
      <c r="K34" s="55"/>
      <c r="L34" s="92"/>
      <c r="M34" s="59">
        <f>E34+F34+G34+I34+J34</f>
        <v>84.5</v>
      </c>
      <c r="N34" s="46"/>
      <c r="O34" s="54"/>
      <c r="P34" s="62"/>
      <c r="Q34" s="46"/>
      <c r="R34" s="54"/>
      <c r="S34" s="62"/>
      <c r="T34" s="46"/>
      <c r="U34" s="54"/>
      <c r="V34" s="62"/>
      <c r="W34" s="59"/>
      <c r="X34" s="65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ht="15" customHeight="1" thickBot="1">
      <c r="A35" s="49">
        <v>30</v>
      </c>
      <c r="B35" s="50" t="s">
        <v>86</v>
      </c>
      <c r="C35" s="50" t="s">
        <v>87</v>
      </c>
      <c r="D35" s="51" t="s">
        <v>15</v>
      </c>
      <c r="E35" s="49"/>
      <c r="F35" s="56"/>
      <c r="G35" s="57"/>
      <c r="H35" s="49"/>
      <c r="I35" s="56"/>
      <c r="J35" s="56"/>
      <c r="K35" s="57"/>
      <c r="L35" s="93"/>
      <c r="M35" s="60">
        <f t="shared" si="1"/>
        <v>0</v>
      </c>
      <c r="N35" s="49"/>
      <c r="O35" s="56"/>
      <c r="P35" s="63"/>
      <c r="Q35" s="49"/>
      <c r="R35" s="56"/>
      <c r="S35" s="63"/>
      <c r="T35" s="49"/>
      <c r="U35" s="56"/>
      <c r="V35" s="63"/>
      <c r="W35" s="60"/>
      <c r="X35" s="66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ht="15" customHeight="1">
      <c r="A36" s="43">
        <v>31</v>
      </c>
      <c r="B36" s="44" t="s">
        <v>88</v>
      </c>
      <c r="C36" s="44" t="s">
        <v>89</v>
      </c>
      <c r="D36" s="45" t="s">
        <v>28</v>
      </c>
      <c r="E36" s="43">
        <v>0.5</v>
      </c>
      <c r="F36" s="52"/>
      <c r="G36" s="53"/>
      <c r="H36" s="81">
        <v>4</v>
      </c>
      <c r="I36" s="52"/>
      <c r="J36" s="52"/>
      <c r="K36" s="53"/>
      <c r="L36" s="91"/>
      <c r="M36" s="58">
        <f t="shared" si="1"/>
        <v>4.5</v>
      </c>
      <c r="N36" s="43"/>
      <c r="O36" s="52"/>
      <c r="P36" s="61"/>
      <c r="Q36" s="43"/>
      <c r="R36" s="52"/>
      <c r="S36" s="61"/>
      <c r="T36" s="43"/>
      <c r="U36" s="52"/>
      <c r="V36" s="61"/>
      <c r="W36" s="58"/>
      <c r="X36" s="64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ht="15" customHeight="1">
      <c r="A37" s="46">
        <v>32</v>
      </c>
      <c r="B37" s="47" t="s">
        <v>90</v>
      </c>
      <c r="C37" s="47" t="s">
        <v>91</v>
      </c>
      <c r="D37" s="48" t="s">
        <v>28</v>
      </c>
      <c r="E37" s="46">
        <v>1</v>
      </c>
      <c r="F37" s="54">
        <v>2</v>
      </c>
      <c r="G37" s="55"/>
      <c r="H37" s="76">
        <v>0</v>
      </c>
      <c r="I37" s="113">
        <v>2</v>
      </c>
      <c r="J37" s="78">
        <v>0</v>
      </c>
      <c r="K37" s="55"/>
      <c r="L37" s="92"/>
      <c r="M37" s="59">
        <f>E37+F37+G37+I37+J37</f>
        <v>5</v>
      </c>
      <c r="N37" s="46"/>
      <c r="O37" s="54"/>
      <c r="P37" s="62"/>
      <c r="Q37" s="46"/>
      <c r="R37" s="54"/>
      <c r="S37" s="62"/>
      <c r="T37" s="46"/>
      <c r="U37" s="54"/>
      <c r="V37" s="62"/>
      <c r="W37" s="59"/>
      <c r="X37" s="65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ht="15" customHeight="1">
      <c r="A38" s="46">
        <v>33</v>
      </c>
      <c r="B38" s="47" t="s">
        <v>92</v>
      </c>
      <c r="C38" s="47" t="s">
        <v>93</v>
      </c>
      <c r="D38" s="48" t="s">
        <v>28</v>
      </c>
      <c r="E38" s="46">
        <v>10</v>
      </c>
      <c r="F38" s="54">
        <v>10</v>
      </c>
      <c r="G38" s="55"/>
      <c r="H38" s="74">
        <v>50</v>
      </c>
      <c r="I38" s="54"/>
      <c r="J38" s="72">
        <v>35</v>
      </c>
      <c r="K38" s="55"/>
      <c r="L38" s="92"/>
      <c r="M38" s="90">
        <f aca="true" t="shared" si="2" ref="M38:M69">E38+F38+G38+H38+J38</f>
        <v>105</v>
      </c>
      <c r="N38" s="46"/>
      <c r="O38" s="54"/>
      <c r="P38" s="62"/>
      <c r="Q38" s="46"/>
      <c r="R38" s="54"/>
      <c r="S38" s="62"/>
      <c r="T38" s="46"/>
      <c r="U38" s="54"/>
      <c r="V38" s="62"/>
      <c r="W38" s="59"/>
      <c r="X38" s="65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ht="15" customHeight="1">
      <c r="A39" s="46">
        <v>34</v>
      </c>
      <c r="B39" s="47" t="s">
        <v>94</v>
      </c>
      <c r="C39" s="47" t="s">
        <v>95</v>
      </c>
      <c r="D39" s="48" t="s">
        <v>45</v>
      </c>
      <c r="E39" s="46"/>
      <c r="F39" s="54"/>
      <c r="G39" s="55"/>
      <c r="H39" s="76">
        <v>1</v>
      </c>
      <c r="I39" s="54"/>
      <c r="J39" s="78">
        <v>0</v>
      </c>
      <c r="K39" s="55"/>
      <c r="L39" s="92"/>
      <c r="M39" s="59">
        <f t="shared" si="2"/>
        <v>1</v>
      </c>
      <c r="N39" s="46"/>
      <c r="O39" s="54"/>
      <c r="P39" s="62"/>
      <c r="Q39" s="46"/>
      <c r="R39" s="54"/>
      <c r="S39" s="62"/>
      <c r="T39" s="46"/>
      <c r="U39" s="54"/>
      <c r="V39" s="62"/>
      <c r="W39" s="59"/>
      <c r="X39" s="65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ht="15" customHeight="1" thickBot="1">
      <c r="A40" s="49">
        <v>35</v>
      </c>
      <c r="B40" s="50" t="s">
        <v>96</v>
      </c>
      <c r="C40" s="50" t="s">
        <v>97</v>
      </c>
      <c r="D40" s="51" t="s">
        <v>15</v>
      </c>
      <c r="E40" s="49"/>
      <c r="F40" s="56"/>
      <c r="G40" s="57"/>
      <c r="H40" s="77">
        <v>12.5</v>
      </c>
      <c r="I40" s="56"/>
      <c r="J40" s="56"/>
      <c r="K40" s="57"/>
      <c r="L40" s="93"/>
      <c r="M40" s="60">
        <f t="shared" si="2"/>
        <v>12.5</v>
      </c>
      <c r="N40" s="49"/>
      <c r="O40" s="56"/>
      <c r="P40" s="63"/>
      <c r="Q40" s="49"/>
      <c r="R40" s="56"/>
      <c r="S40" s="63"/>
      <c r="T40" s="49"/>
      <c r="U40" s="56"/>
      <c r="V40" s="63"/>
      <c r="W40" s="60"/>
      <c r="X40" s="66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ht="15" customHeight="1">
      <c r="A41" s="43">
        <v>36</v>
      </c>
      <c r="B41" s="44" t="s">
        <v>98</v>
      </c>
      <c r="C41" s="44" t="s">
        <v>99</v>
      </c>
      <c r="D41" s="45" t="s">
        <v>45</v>
      </c>
      <c r="E41" s="43">
        <v>10</v>
      </c>
      <c r="F41" s="52">
        <v>10</v>
      </c>
      <c r="G41" s="53"/>
      <c r="H41" s="70">
        <v>41</v>
      </c>
      <c r="I41" s="52"/>
      <c r="J41" s="71">
        <v>40</v>
      </c>
      <c r="K41" s="53"/>
      <c r="L41" s="91"/>
      <c r="M41" s="88">
        <f t="shared" si="2"/>
        <v>101</v>
      </c>
      <c r="N41" s="43"/>
      <c r="O41" s="52"/>
      <c r="P41" s="61"/>
      <c r="Q41" s="43"/>
      <c r="R41" s="52"/>
      <c r="S41" s="61"/>
      <c r="T41" s="43"/>
      <c r="U41" s="52"/>
      <c r="V41" s="61"/>
      <c r="W41" s="58"/>
      <c r="X41" s="64"/>
      <c r="Y41" s="29"/>
      <c r="Z41" s="30" t="s">
        <v>16</v>
      </c>
      <c r="AA41" s="30">
        <v>1</v>
      </c>
      <c r="AB41" s="31" t="s">
        <v>17</v>
      </c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ht="15" customHeight="1">
      <c r="A42" s="46">
        <v>37</v>
      </c>
      <c r="B42" s="47" t="s">
        <v>100</v>
      </c>
      <c r="C42" s="47" t="s">
        <v>101</v>
      </c>
      <c r="D42" s="48" t="s">
        <v>45</v>
      </c>
      <c r="E42" s="46">
        <v>8.5</v>
      </c>
      <c r="F42" s="54">
        <v>7</v>
      </c>
      <c r="G42" s="55"/>
      <c r="H42" s="46"/>
      <c r="I42" s="54"/>
      <c r="J42" s="54"/>
      <c r="K42" s="55"/>
      <c r="L42" s="92"/>
      <c r="M42" s="59">
        <f t="shared" si="2"/>
        <v>15.5</v>
      </c>
      <c r="N42" s="46"/>
      <c r="O42" s="54"/>
      <c r="P42" s="62"/>
      <c r="Q42" s="46"/>
      <c r="R42" s="54"/>
      <c r="S42" s="62"/>
      <c r="T42" s="46"/>
      <c r="U42" s="54"/>
      <c r="V42" s="62"/>
      <c r="W42" s="59"/>
      <c r="X42" s="65"/>
      <c r="Y42" s="29"/>
      <c r="Z42" s="30" t="s">
        <v>20</v>
      </c>
      <c r="AA42" s="30">
        <v>2</v>
      </c>
      <c r="AB42" s="31" t="s">
        <v>21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ht="15" customHeight="1">
      <c r="A43" s="46">
        <v>38</v>
      </c>
      <c r="B43" s="47" t="s">
        <v>102</v>
      </c>
      <c r="C43" s="47" t="s">
        <v>103</v>
      </c>
      <c r="D43" s="48" t="s">
        <v>104</v>
      </c>
      <c r="E43" s="46">
        <v>9</v>
      </c>
      <c r="F43" s="54">
        <v>10</v>
      </c>
      <c r="G43" s="55"/>
      <c r="H43" s="76">
        <v>9</v>
      </c>
      <c r="I43" s="54"/>
      <c r="J43" s="78">
        <v>11</v>
      </c>
      <c r="K43" s="55"/>
      <c r="L43" s="92"/>
      <c r="M43" s="59">
        <f t="shared" si="2"/>
        <v>39</v>
      </c>
      <c r="N43" s="46"/>
      <c r="O43" s="54"/>
      <c r="P43" s="62"/>
      <c r="Q43" s="46"/>
      <c r="R43" s="54"/>
      <c r="S43" s="62"/>
      <c r="T43" s="46"/>
      <c r="U43" s="54"/>
      <c r="V43" s="62"/>
      <c r="W43" s="59"/>
      <c r="X43" s="65"/>
      <c r="Y43" s="29"/>
      <c r="Z43" s="30" t="s">
        <v>24</v>
      </c>
      <c r="AA43" s="30">
        <v>3</v>
      </c>
      <c r="AB43" s="31" t="s">
        <v>25</v>
      </c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8" ht="15" customHeight="1">
      <c r="A44" s="46">
        <v>39</v>
      </c>
      <c r="B44" s="47" t="s">
        <v>105</v>
      </c>
      <c r="C44" s="47" t="s">
        <v>106</v>
      </c>
      <c r="D44" s="48" t="s">
        <v>15</v>
      </c>
      <c r="E44" s="46">
        <v>3.5</v>
      </c>
      <c r="F44" s="54">
        <v>4.5</v>
      </c>
      <c r="G44" s="55">
        <v>2</v>
      </c>
      <c r="H44" s="76">
        <v>17</v>
      </c>
      <c r="I44" s="72">
        <v>32.5</v>
      </c>
      <c r="J44" s="78">
        <v>22</v>
      </c>
      <c r="K44" s="55"/>
      <c r="L44" s="92"/>
      <c r="M44" s="59">
        <f>E44+F44+G44+I44+J44</f>
        <v>64.5</v>
      </c>
      <c r="N44" s="46"/>
      <c r="O44" s="54"/>
      <c r="P44" s="62"/>
      <c r="Q44" s="46"/>
      <c r="R44" s="54"/>
      <c r="S44" s="62"/>
      <c r="T44" s="46"/>
      <c r="U44" s="54"/>
      <c r="V44" s="62"/>
      <c r="W44" s="59"/>
      <c r="X44" s="65"/>
      <c r="Y44" s="29"/>
      <c r="Z44" s="30" t="s">
        <v>29</v>
      </c>
      <c r="AA44" s="30">
        <v>4</v>
      </c>
      <c r="AB44" s="31" t="s">
        <v>30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ht="15" customHeight="1" thickBot="1">
      <c r="A45" s="49">
        <v>40</v>
      </c>
      <c r="B45" s="50" t="s">
        <v>107</v>
      </c>
      <c r="C45" s="50" t="s">
        <v>108</v>
      </c>
      <c r="D45" s="51" t="s">
        <v>33</v>
      </c>
      <c r="E45" s="49">
        <v>2</v>
      </c>
      <c r="F45" s="56">
        <v>5.5</v>
      </c>
      <c r="G45" s="57"/>
      <c r="H45" s="75">
        <v>30.5</v>
      </c>
      <c r="I45" s="56"/>
      <c r="J45" s="79">
        <v>24</v>
      </c>
      <c r="K45" s="57"/>
      <c r="L45" s="93"/>
      <c r="M45" s="60">
        <f t="shared" si="2"/>
        <v>62</v>
      </c>
      <c r="N45" s="49"/>
      <c r="O45" s="56"/>
      <c r="P45" s="63"/>
      <c r="Q45" s="49"/>
      <c r="R45" s="56"/>
      <c r="S45" s="63"/>
      <c r="T45" s="49"/>
      <c r="U45" s="56"/>
      <c r="V45" s="63"/>
      <c r="W45" s="60"/>
      <c r="X45" s="66"/>
      <c r="Y45" s="29"/>
      <c r="Z45" s="30" t="s">
        <v>34</v>
      </c>
      <c r="AA45" s="30">
        <v>5</v>
      </c>
      <c r="AB45" s="31" t="s">
        <v>35</v>
      </c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ht="15" customHeight="1">
      <c r="A46" s="43">
        <v>41</v>
      </c>
      <c r="B46" s="44" t="s">
        <v>109</v>
      </c>
      <c r="C46" s="44" t="s">
        <v>110</v>
      </c>
      <c r="D46" s="45" t="s">
        <v>33</v>
      </c>
      <c r="E46" s="43">
        <v>9</v>
      </c>
      <c r="F46" s="52">
        <v>10</v>
      </c>
      <c r="G46" s="53"/>
      <c r="H46" s="81">
        <v>13.5</v>
      </c>
      <c r="I46" s="71">
        <v>42</v>
      </c>
      <c r="J46" s="80">
        <v>21</v>
      </c>
      <c r="K46" s="53"/>
      <c r="L46" s="91"/>
      <c r="M46" s="58">
        <f>E46+F46+G46+I46+J46</f>
        <v>82</v>
      </c>
      <c r="N46" s="43"/>
      <c r="O46" s="52"/>
      <c r="P46" s="61"/>
      <c r="Q46" s="43"/>
      <c r="R46" s="52"/>
      <c r="S46" s="61"/>
      <c r="T46" s="43"/>
      <c r="U46" s="52"/>
      <c r="V46" s="61"/>
      <c r="W46" s="58"/>
      <c r="X46" s="64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ht="15" customHeight="1">
      <c r="A47" s="46">
        <v>42</v>
      </c>
      <c r="B47" s="47" t="s">
        <v>111</v>
      </c>
      <c r="C47" s="47" t="s">
        <v>112</v>
      </c>
      <c r="D47" s="48" t="s">
        <v>28</v>
      </c>
      <c r="E47" s="46"/>
      <c r="F47" s="54">
        <v>0</v>
      </c>
      <c r="G47" s="55"/>
      <c r="H47" s="76">
        <v>0</v>
      </c>
      <c r="I47" s="113">
        <v>5</v>
      </c>
      <c r="J47" s="78">
        <v>0</v>
      </c>
      <c r="K47" s="55"/>
      <c r="L47" s="92"/>
      <c r="M47" s="59">
        <f>E47+F47+G47+I47+J47</f>
        <v>5</v>
      </c>
      <c r="N47" s="46"/>
      <c r="O47" s="54"/>
      <c r="P47" s="62"/>
      <c r="Q47" s="46"/>
      <c r="R47" s="54"/>
      <c r="S47" s="62"/>
      <c r="T47" s="46"/>
      <c r="U47" s="54"/>
      <c r="V47" s="62"/>
      <c r="W47" s="59"/>
      <c r="X47" s="65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ht="15" customHeight="1">
      <c r="A48" s="46">
        <v>43</v>
      </c>
      <c r="B48" s="47" t="s">
        <v>113</v>
      </c>
      <c r="C48" s="47" t="s">
        <v>114</v>
      </c>
      <c r="D48" s="48" t="s">
        <v>33</v>
      </c>
      <c r="E48" s="46">
        <v>10</v>
      </c>
      <c r="F48" s="54">
        <v>9.5</v>
      </c>
      <c r="G48" s="55"/>
      <c r="H48" s="74">
        <v>30.5</v>
      </c>
      <c r="I48" s="54"/>
      <c r="J48" s="72">
        <v>39</v>
      </c>
      <c r="K48" s="55"/>
      <c r="L48" s="92"/>
      <c r="M48" s="90">
        <f t="shared" si="2"/>
        <v>89</v>
      </c>
      <c r="N48" s="46"/>
      <c r="O48" s="54"/>
      <c r="P48" s="62"/>
      <c r="Q48" s="46"/>
      <c r="R48" s="54"/>
      <c r="S48" s="62"/>
      <c r="T48" s="46"/>
      <c r="U48" s="54"/>
      <c r="V48" s="62"/>
      <c r="W48" s="59"/>
      <c r="X48" s="65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ht="15" customHeight="1">
      <c r="A49" s="46">
        <v>44</v>
      </c>
      <c r="B49" s="47" t="s">
        <v>115</v>
      </c>
      <c r="C49" s="47" t="s">
        <v>116</v>
      </c>
      <c r="D49" s="48" t="s">
        <v>28</v>
      </c>
      <c r="E49" s="46">
        <v>2</v>
      </c>
      <c r="F49" s="54">
        <v>2.5</v>
      </c>
      <c r="G49" s="55"/>
      <c r="H49" s="76">
        <v>23.5</v>
      </c>
      <c r="I49" s="72">
        <v>33</v>
      </c>
      <c r="J49" s="78">
        <v>20</v>
      </c>
      <c r="K49" s="55"/>
      <c r="L49" s="92"/>
      <c r="M49" s="59">
        <f>E49+F49+G49+I49+J49</f>
        <v>57.5</v>
      </c>
      <c r="N49" s="46"/>
      <c r="O49" s="54"/>
      <c r="P49" s="62"/>
      <c r="Q49" s="46"/>
      <c r="R49" s="54"/>
      <c r="S49" s="62"/>
      <c r="T49" s="46"/>
      <c r="U49" s="54"/>
      <c r="V49" s="62"/>
      <c r="W49" s="59"/>
      <c r="X49" s="65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ht="15" customHeight="1" thickBot="1">
      <c r="A50" s="49">
        <v>45</v>
      </c>
      <c r="B50" s="50" t="s">
        <v>117</v>
      </c>
      <c r="C50" s="50" t="s">
        <v>118</v>
      </c>
      <c r="D50" s="51" t="s">
        <v>45</v>
      </c>
      <c r="E50" s="49">
        <v>10</v>
      </c>
      <c r="F50" s="56">
        <v>9</v>
      </c>
      <c r="G50" s="57"/>
      <c r="H50" s="77">
        <v>21</v>
      </c>
      <c r="I50" s="73">
        <v>42</v>
      </c>
      <c r="J50" s="73">
        <v>30</v>
      </c>
      <c r="K50" s="57"/>
      <c r="L50" s="93"/>
      <c r="M50" s="89">
        <f>E50+F50+G50+I50+J50</f>
        <v>91</v>
      </c>
      <c r="N50" s="49"/>
      <c r="O50" s="56"/>
      <c r="P50" s="63"/>
      <c r="Q50" s="49"/>
      <c r="R50" s="56"/>
      <c r="S50" s="63"/>
      <c r="T50" s="49"/>
      <c r="U50" s="56"/>
      <c r="V50" s="63"/>
      <c r="W50" s="60"/>
      <c r="X50" s="66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ht="15" customHeight="1">
      <c r="A51" s="43">
        <v>46</v>
      </c>
      <c r="B51" s="44" t="s">
        <v>119</v>
      </c>
      <c r="C51" s="44" t="s">
        <v>120</v>
      </c>
      <c r="D51" s="45" t="s">
        <v>28</v>
      </c>
      <c r="E51" s="43">
        <v>10</v>
      </c>
      <c r="F51" s="52">
        <v>3</v>
      </c>
      <c r="G51" s="53"/>
      <c r="H51" s="81">
        <v>11.5</v>
      </c>
      <c r="I51" s="111">
        <v>11</v>
      </c>
      <c r="J51" s="80">
        <v>24</v>
      </c>
      <c r="K51" s="53"/>
      <c r="L51" s="91"/>
      <c r="M51" s="58">
        <f t="shared" si="2"/>
        <v>48.5</v>
      </c>
      <c r="N51" s="43"/>
      <c r="O51" s="52"/>
      <c r="P51" s="61"/>
      <c r="Q51" s="43"/>
      <c r="R51" s="52"/>
      <c r="S51" s="61"/>
      <c r="T51" s="43"/>
      <c r="U51" s="52"/>
      <c r="V51" s="61"/>
      <c r="W51" s="58"/>
      <c r="X51" s="64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ht="15" customHeight="1">
      <c r="A52" s="46">
        <v>47</v>
      </c>
      <c r="B52" s="47" t="s">
        <v>121</v>
      </c>
      <c r="C52" s="47" t="s">
        <v>122</v>
      </c>
      <c r="D52" s="48" t="s">
        <v>15</v>
      </c>
      <c r="E52" s="46">
        <v>4</v>
      </c>
      <c r="F52" s="54">
        <v>9</v>
      </c>
      <c r="G52" s="55">
        <v>1</v>
      </c>
      <c r="H52" s="76">
        <v>29</v>
      </c>
      <c r="I52" s="96">
        <v>19.5</v>
      </c>
      <c r="J52" s="78">
        <v>28</v>
      </c>
      <c r="K52" s="55"/>
      <c r="L52" s="92"/>
      <c r="M52" s="59">
        <f>E52+F52+G52+I52+J52</f>
        <v>61.5</v>
      </c>
      <c r="N52" s="46"/>
      <c r="O52" s="54"/>
      <c r="P52" s="62"/>
      <c r="Q52" s="46"/>
      <c r="R52" s="54"/>
      <c r="S52" s="62"/>
      <c r="T52" s="46"/>
      <c r="U52" s="54"/>
      <c r="V52" s="62"/>
      <c r="W52" s="59"/>
      <c r="X52" s="65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ht="15" customHeight="1">
      <c r="A53" s="46">
        <v>48</v>
      </c>
      <c r="B53" s="47" t="s">
        <v>123</v>
      </c>
      <c r="C53" s="47" t="s">
        <v>124</v>
      </c>
      <c r="D53" s="48" t="s">
        <v>28</v>
      </c>
      <c r="E53" s="46">
        <v>1.5</v>
      </c>
      <c r="F53" s="54">
        <v>8</v>
      </c>
      <c r="G53" s="55"/>
      <c r="H53" s="76">
        <v>4</v>
      </c>
      <c r="I53" s="113">
        <v>2</v>
      </c>
      <c r="J53" s="78">
        <v>1</v>
      </c>
      <c r="K53" s="55"/>
      <c r="L53" s="92"/>
      <c r="M53" s="59">
        <f t="shared" si="2"/>
        <v>14.5</v>
      </c>
      <c r="N53" s="46"/>
      <c r="O53" s="54"/>
      <c r="P53" s="62"/>
      <c r="Q53" s="46"/>
      <c r="R53" s="54"/>
      <c r="S53" s="62"/>
      <c r="T53" s="46"/>
      <c r="U53" s="54"/>
      <c r="V53" s="62"/>
      <c r="W53" s="59"/>
      <c r="X53" s="65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:38" ht="15" customHeight="1">
      <c r="A54" s="46">
        <v>49</v>
      </c>
      <c r="B54" s="47" t="s">
        <v>125</v>
      </c>
      <c r="C54" s="47" t="s">
        <v>126</v>
      </c>
      <c r="D54" s="48" t="s">
        <v>15</v>
      </c>
      <c r="E54" s="46">
        <v>9.5</v>
      </c>
      <c r="F54" s="54">
        <v>6</v>
      </c>
      <c r="G54" s="55">
        <v>7</v>
      </c>
      <c r="H54" s="76">
        <v>12.5</v>
      </c>
      <c r="I54" s="96">
        <v>8</v>
      </c>
      <c r="J54" s="78">
        <v>24</v>
      </c>
      <c r="K54" s="55"/>
      <c r="L54" s="92"/>
      <c r="M54" s="59">
        <f>E54+F54+G54+I54+J54</f>
        <v>54.5</v>
      </c>
      <c r="N54" s="46"/>
      <c r="O54" s="54"/>
      <c r="P54" s="62"/>
      <c r="Q54" s="46"/>
      <c r="R54" s="54"/>
      <c r="S54" s="62"/>
      <c r="T54" s="46"/>
      <c r="U54" s="54"/>
      <c r="V54" s="62"/>
      <c r="W54" s="59"/>
      <c r="X54" s="6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ht="15" customHeight="1" thickBot="1">
      <c r="A55" s="49">
        <v>50</v>
      </c>
      <c r="B55" s="50" t="s">
        <v>127</v>
      </c>
      <c r="C55" s="50" t="s">
        <v>128</v>
      </c>
      <c r="D55" s="51" t="s">
        <v>45</v>
      </c>
      <c r="E55" s="49">
        <v>3</v>
      </c>
      <c r="F55" s="56">
        <v>6</v>
      </c>
      <c r="G55" s="57"/>
      <c r="H55" s="77">
        <v>24</v>
      </c>
      <c r="I55" s="73">
        <v>30</v>
      </c>
      <c r="J55" s="73">
        <v>39</v>
      </c>
      <c r="K55" s="57"/>
      <c r="L55" s="93"/>
      <c r="M55" s="89">
        <f>E55+F55+G55+I55+J55</f>
        <v>78</v>
      </c>
      <c r="N55" s="49"/>
      <c r="O55" s="56"/>
      <c r="P55" s="63"/>
      <c r="Q55" s="49"/>
      <c r="R55" s="56"/>
      <c r="S55" s="63"/>
      <c r="T55" s="49"/>
      <c r="U55" s="56"/>
      <c r="V55" s="63"/>
      <c r="W55" s="60"/>
      <c r="X55" s="66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ht="15" customHeight="1">
      <c r="A56" s="43">
        <v>51</v>
      </c>
      <c r="B56" s="44" t="s">
        <v>129</v>
      </c>
      <c r="C56" s="44" t="s">
        <v>130</v>
      </c>
      <c r="D56" s="45" t="s">
        <v>15</v>
      </c>
      <c r="E56" s="43">
        <v>8.5</v>
      </c>
      <c r="F56" s="52">
        <v>9.5</v>
      </c>
      <c r="G56" s="53">
        <v>0</v>
      </c>
      <c r="H56" s="81">
        <v>26.5</v>
      </c>
      <c r="I56" s="71">
        <v>60</v>
      </c>
      <c r="J56" s="80">
        <v>22.5</v>
      </c>
      <c r="K56" s="53"/>
      <c r="L56" s="91"/>
      <c r="M56" s="58">
        <f>E56+F56+G56+I56+J56</f>
        <v>100.5</v>
      </c>
      <c r="N56" s="43"/>
      <c r="O56" s="52"/>
      <c r="P56" s="61"/>
      <c r="Q56" s="43"/>
      <c r="R56" s="52"/>
      <c r="S56" s="61"/>
      <c r="T56" s="43"/>
      <c r="U56" s="52"/>
      <c r="V56" s="61"/>
      <c r="W56" s="58"/>
      <c r="X56" s="64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ht="15" customHeight="1">
      <c r="A57" s="46">
        <v>52</v>
      </c>
      <c r="B57" s="47" t="s">
        <v>131</v>
      </c>
      <c r="C57" s="47" t="s">
        <v>132</v>
      </c>
      <c r="D57" s="48" t="s">
        <v>15</v>
      </c>
      <c r="E57" s="46">
        <v>2</v>
      </c>
      <c r="F57" s="54">
        <v>9.5</v>
      </c>
      <c r="G57" s="98"/>
      <c r="H57" s="76">
        <v>10.5</v>
      </c>
      <c r="I57" s="96">
        <v>9</v>
      </c>
      <c r="J57" s="78">
        <v>14.5</v>
      </c>
      <c r="K57" s="55"/>
      <c r="L57" s="92"/>
      <c r="M57" s="59">
        <f>E57+F57+G57+I57+J57</f>
        <v>35</v>
      </c>
      <c r="N57" s="46"/>
      <c r="O57" s="54"/>
      <c r="P57" s="62"/>
      <c r="Q57" s="46"/>
      <c r="R57" s="54"/>
      <c r="S57" s="62"/>
      <c r="T57" s="46"/>
      <c r="U57" s="54"/>
      <c r="V57" s="62"/>
      <c r="W57" s="59"/>
      <c r="X57" s="65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ht="15" customHeight="1">
      <c r="A58" s="46">
        <v>53</v>
      </c>
      <c r="B58" s="47" t="s">
        <v>133</v>
      </c>
      <c r="C58" s="47" t="s">
        <v>134</v>
      </c>
      <c r="D58" s="48" t="s">
        <v>15</v>
      </c>
      <c r="E58" s="46">
        <v>10</v>
      </c>
      <c r="F58" s="54">
        <v>9.5</v>
      </c>
      <c r="G58" s="55">
        <v>10</v>
      </c>
      <c r="H58" s="74">
        <v>52</v>
      </c>
      <c r="I58" s="54"/>
      <c r="J58" s="72">
        <v>54.5</v>
      </c>
      <c r="K58" s="55"/>
      <c r="L58" s="92"/>
      <c r="M58" s="90">
        <f t="shared" si="2"/>
        <v>136</v>
      </c>
      <c r="N58" s="46"/>
      <c r="O58" s="54"/>
      <c r="P58" s="62"/>
      <c r="Q58" s="46"/>
      <c r="R58" s="54"/>
      <c r="S58" s="62"/>
      <c r="T58" s="46"/>
      <c r="U58" s="54"/>
      <c r="V58" s="62"/>
      <c r="W58" s="59"/>
      <c r="X58" s="65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ht="15" customHeight="1">
      <c r="A59" s="46">
        <v>54</v>
      </c>
      <c r="B59" s="47" t="s">
        <v>135</v>
      </c>
      <c r="C59" s="47" t="s">
        <v>136</v>
      </c>
      <c r="D59" s="48" t="s">
        <v>28</v>
      </c>
      <c r="E59" s="46">
        <v>2</v>
      </c>
      <c r="F59" s="54">
        <v>9</v>
      </c>
      <c r="G59" s="55"/>
      <c r="H59" s="76">
        <v>5</v>
      </c>
      <c r="I59" s="113">
        <v>6</v>
      </c>
      <c r="J59" s="78">
        <v>18</v>
      </c>
      <c r="K59" s="55"/>
      <c r="L59" s="92"/>
      <c r="M59" s="59">
        <f>E59+F59+G59+I59+J59</f>
        <v>35</v>
      </c>
      <c r="N59" s="46"/>
      <c r="O59" s="54"/>
      <c r="P59" s="62"/>
      <c r="Q59" s="46"/>
      <c r="R59" s="54"/>
      <c r="S59" s="62"/>
      <c r="T59" s="46"/>
      <c r="U59" s="54"/>
      <c r="V59" s="62"/>
      <c r="W59" s="59"/>
      <c r="X59" s="65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ht="15" customHeight="1" thickBot="1">
      <c r="A60" s="49">
        <v>55</v>
      </c>
      <c r="B60" s="50" t="s">
        <v>137</v>
      </c>
      <c r="C60" s="50" t="s">
        <v>138</v>
      </c>
      <c r="D60" s="51" t="s">
        <v>45</v>
      </c>
      <c r="E60" s="49">
        <v>9</v>
      </c>
      <c r="F60" s="56">
        <v>9.5</v>
      </c>
      <c r="G60" s="57"/>
      <c r="H60" s="77">
        <v>22</v>
      </c>
      <c r="I60" s="56"/>
      <c r="J60" s="73">
        <v>30</v>
      </c>
      <c r="K60" s="57"/>
      <c r="L60" s="93"/>
      <c r="M60" s="60">
        <f t="shared" si="2"/>
        <v>70.5</v>
      </c>
      <c r="N60" s="49"/>
      <c r="O60" s="56"/>
      <c r="P60" s="63"/>
      <c r="Q60" s="49"/>
      <c r="R60" s="56"/>
      <c r="S60" s="63"/>
      <c r="T60" s="49"/>
      <c r="U60" s="56"/>
      <c r="V60" s="63"/>
      <c r="W60" s="60"/>
      <c r="X60" s="66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ht="15" customHeight="1">
      <c r="A61" s="43">
        <v>56</v>
      </c>
      <c r="B61" s="44" t="s">
        <v>139</v>
      </c>
      <c r="C61" s="44" t="s">
        <v>140</v>
      </c>
      <c r="D61" s="45" t="s">
        <v>28</v>
      </c>
      <c r="E61" s="43">
        <v>1</v>
      </c>
      <c r="F61" s="52">
        <v>8.5</v>
      </c>
      <c r="G61" s="53"/>
      <c r="H61" s="81">
        <v>5</v>
      </c>
      <c r="I61" s="111">
        <v>2</v>
      </c>
      <c r="J61" s="80">
        <v>13</v>
      </c>
      <c r="K61" s="53"/>
      <c r="L61" s="91"/>
      <c r="M61" s="58">
        <f t="shared" si="2"/>
        <v>27.5</v>
      </c>
      <c r="N61" s="43"/>
      <c r="O61" s="52"/>
      <c r="P61" s="61"/>
      <c r="Q61" s="43"/>
      <c r="R61" s="52"/>
      <c r="S61" s="61"/>
      <c r="T61" s="43"/>
      <c r="U61" s="52"/>
      <c r="V61" s="61"/>
      <c r="W61" s="58"/>
      <c r="X61" s="64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ht="15" customHeight="1">
      <c r="A62" s="46">
        <v>57</v>
      </c>
      <c r="B62" s="47" t="s">
        <v>141</v>
      </c>
      <c r="C62" s="47" t="s">
        <v>142</v>
      </c>
      <c r="D62" s="48" t="s">
        <v>15</v>
      </c>
      <c r="E62" s="46">
        <v>7.5</v>
      </c>
      <c r="F62" s="54">
        <v>9</v>
      </c>
      <c r="G62" s="98"/>
      <c r="H62" s="74">
        <v>45</v>
      </c>
      <c r="I62" s="54"/>
      <c r="J62" s="78">
        <v>19</v>
      </c>
      <c r="K62" s="55"/>
      <c r="L62" s="92"/>
      <c r="M62" s="59">
        <f t="shared" si="2"/>
        <v>80.5</v>
      </c>
      <c r="N62" s="46"/>
      <c r="O62" s="54"/>
      <c r="P62" s="62"/>
      <c r="Q62" s="46"/>
      <c r="R62" s="54"/>
      <c r="S62" s="62"/>
      <c r="T62" s="46"/>
      <c r="U62" s="54"/>
      <c r="V62" s="62"/>
      <c r="W62" s="59"/>
      <c r="X62" s="65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ht="15" customHeight="1">
      <c r="A63" s="46">
        <v>58</v>
      </c>
      <c r="B63" s="47" t="s">
        <v>143</v>
      </c>
      <c r="C63" s="47" t="s">
        <v>144</v>
      </c>
      <c r="D63" s="48" t="s">
        <v>28</v>
      </c>
      <c r="E63" s="46">
        <v>5.5</v>
      </c>
      <c r="F63" s="54">
        <v>8.5</v>
      </c>
      <c r="G63" s="55"/>
      <c r="H63" s="76">
        <v>22</v>
      </c>
      <c r="I63" s="72">
        <v>35</v>
      </c>
      <c r="J63" s="78">
        <v>20</v>
      </c>
      <c r="K63" s="55"/>
      <c r="L63" s="92"/>
      <c r="M63" s="59">
        <f t="shared" si="2"/>
        <v>56</v>
      </c>
      <c r="N63" s="46"/>
      <c r="O63" s="54"/>
      <c r="P63" s="62"/>
      <c r="Q63" s="46"/>
      <c r="R63" s="54"/>
      <c r="S63" s="62"/>
      <c r="T63" s="46"/>
      <c r="U63" s="54"/>
      <c r="V63" s="62"/>
      <c r="W63" s="59"/>
      <c r="X63" s="65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ht="15" customHeight="1">
      <c r="A64" s="46">
        <v>59</v>
      </c>
      <c r="B64" s="47" t="s">
        <v>145</v>
      </c>
      <c r="C64" s="47" t="s">
        <v>146</v>
      </c>
      <c r="D64" s="48" t="s">
        <v>28</v>
      </c>
      <c r="E64" s="46">
        <v>3.5</v>
      </c>
      <c r="F64" s="54">
        <v>9.5</v>
      </c>
      <c r="G64" s="55"/>
      <c r="H64" s="76">
        <v>16</v>
      </c>
      <c r="I64" s="113">
        <v>15</v>
      </c>
      <c r="J64" s="78">
        <v>12</v>
      </c>
      <c r="K64" s="55"/>
      <c r="L64" s="92"/>
      <c r="M64" s="59">
        <f t="shared" si="2"/>
        <v>41</v>
      </c>
      <c r="N64" s="46"/>
      <c r="O64" s="54"/>
      <c r="P64" s="62"/>
      <c r="Q64" s="46"/>
      <c r="R64" s="54"/>
      <c r="S64" s="62"/>
      <c r="T64" s="46"/>
      <c r="U64" s="54"/>
      <c r="V64" s="62"/>
      <c r="W64" s="59"/>
      <c r="X64" s="65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8" ht="15" customHeight="1" thickBot="1">
      <c r="A65" s="49">
        <v>60</v>
      </c>
      <c r="B65" s="50" t="s">
        <v>147</v>
      </c>
      <c r="C65" s="50" t="s">
        <v>148</v>
      </c>
      <c r="D65" s="51" t="s">
        <v>104</v>
      </c>
      <c r="E65" s="49">
        <v>6.5</v>
      </c>
      <c r="F65" s="56">
        <v>10</v>
      </c>
      <c r="G65" s="57"/>
      <c r="H65" s="75">
        <v>38.5</v>
      </c>
      <c r="I65" s="56"/>
      <c r="J65" s="73">
        <v>32</v>
      </c>
      <c r="K65" s="57"/>
      <c r="L65" s="93"/>
      <c r="M65" s="89">
        <f t="shared" si="2"/>
        <v>87</v>
      </c>
      <c r="N65" s="49"/>
      <c r="O65" s="56"/>
      <c r="P65" s="63"/>
      <c r="Q65" s="49"/>
      <c r="R65" s="56"/>
      <c r="S65" s="63"/>
      <c r="T65" s="49"/>
      <c r="U65" s="56"/>
      <c r="V65" s="63"/>
      <c r="W65" s="60"/>
      <c r="X65" s="66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1:38" ht="15" customHeight="1">
      <c r="A66" s="43">
        <v>61</v>
      </c>
      <c r="B66" s="44" t="s">
        <v>149</v>
      </c>
      <c r="C66" s="44" t="s">
        <v>150</v>
      </c>
      <c r="D66" s="45" t="s">
        <v>15</v>
      </c>
      <c r="E66" s="43">
        <v>4.5</v>
      </c>
      <c r="F66" s="52">
        <v>9.5</v>
      </c>
      <c r="G66" s="53">
        <v>0</v>
      </c>
      <c r="H66" s="70">
        <v>36</v>
      </c>
      <c r="I66" s="52"/>
      <c r="J66" s="71">
        <v>32</v>
      </c>
      <c r="K66" s="53"/>
      <c r="L66" s="91"/>
      <c r="M66" s="88">
        <f t="shared" si="2"/>
        <v>82</v>
      </c>
      <c r="N66" s="43"/>
      <c r="O66" s="52"/>
      <c r="P66" s="61"/>
      <c r="Q66" s="43"/>
      <c r="R66" s="52"/>
      <c r="S66" s="61"/>
      <c r="T66" s="43"/>
      <c r="U66" s="52"/>
      <c r="V66" s="61"/>
      <c r="W66" s="58"/>
      <c r="X66" s="64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38" ht="15" customHeight="1">
      <c r="A67" s="46">
        <v>62</v>
      </c>
      <c r="B67" s="47" t="s">
        <v>151</v>
      </c>
      <c r="C67" s="47" t="s">
        <v>152</v>
      </c>
      <c r="D67" s="48" t="s">
        <v>28</v>
      </c>
      <c r="E67" s="46"/>
      <c r="F67" s="54">
        <v>10</v>
      </c>
      <c r="G67" s="55">
        <v>9</v>
      </c>
      <c r="H67" s="76">
        <v>14</v>
      </c>
      <c r="I67" s="72">
        <v>35</v>
      </c>
      <c r="J67" s="72">
        <v>31</v>
      </c>
      <c r="K67" s="55"/>
      <c r="L67" s="92"/>
      <c r="M67" s="90">
        <f>E67+F67+G67+I67+J67</f>
        <v>85</v>
      </c>
      <c r="N67" s="46"/>
      <c r="O67" s="54"/>
      <c r="P67" s="62"/>
      <c r="Q67" s="46"/>
      <c r="R67" s="54"/>
      <c r="S67" s="62"/>
      <c r="T67" s="46"/>
      <c r="U67" s="54"/>
      <c r="V67" s="62"/>
      <c r="W67" s="59"/>
      <c r="X67" s="65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 ht="15" customHeight="1">
      <c r="A68" s="46">
        <v>63</v>
      </c>
      <c r="B68" s="47" t="s">
        <v>153</v>
      </c>
      <c r="C68" s="47" t="s">
        <v>154</v>
      </c>
      <c r="D68" s="48" t="s">
        <v>28</v>
      </c>
      <c r="E68" s="46">
        <v>2</v>
      </c>
      <c r="F68" s="54">
        <v>3</v>
      </c>
      <c r="G68" s="55"/>
      <c r="H68" s="76">
        <v>7</v>
      </c>
      <c r="I68" s="113">
        <v>16.5</v>
      </c>
      <c r="J68" s="54"/>
      <c r="K68" s="55"/>
      <c r="L68" s="92"/>
      <c r="M68" s="59">
        <f t="shared" si="2"/>
        <v>12</v>
      </c>
      <c r="N68" s="46"/>
      <c r="O68" s="54"/>
      <c r="P68" s="62"/>
      <c r="Q68" s="46"/>
      <c r="R68" s="54"/>
      <c r="S68" s="62"/>
      <c r="T68" s="46"/>
      <c r="U68" s="54"/>
      <c r="V68" s="62"/>
      <c r="W68" s="59"/>
      <c r="X68" s="65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 ht="15" customHeight="1">
      <c r="A69" s="46">
        <v>64</v>
      </c>
      <c r="B69" s="47" t="s">
        <v>155</v>
      </c>
      <c r="C69" s="47" t="s">
        <v>156</v>
      </c>
      <c r="D69" s="48" t="s">
        <v>45</v>
      </c>
      <c r="E69" s="46">
        <v>10</v>
      </c>
      <c r="F69" s="54">
        <v>5.5</v>
      </c>
      <c r="G69" s="55"/>
      <c r="H69" s="74">
        <v>42</v>
      </c>
      <c r="I69" s="54"/>
      <c r="J69" s="72">
        <v>38</v>
      </c>
      <c r="K69" s="55"/>
      <c r="L69" s="92"/>
      <c r="M69" s="90">
        <f t="shared" si="2"/>
        <v>95.5</v>
      </c>
      <c r="N69" s="46"/>
      <c r="O69" s="54"/>
      <c r="P69" s="62"/>
      <c r="Q69" s="46"/>
      <c r="R69" s="54"/>
      <c r="S69" s="62"/>
      <c r="T69" s="46"/>
      <c r="U69" s="54"/>
      <c r="V69" s="62"/>
      <c r="W69" s="59"/>
      <c r="X69" s="65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38" ht="15" customHeight="1" thickBot="1">
      <c r="A70" s="49">
        <v>65</v>
      </c>
      <c r="B70" s="50" t="s">
        <v>157</v>
      </c>
      <c r="C70" s="50" t="s">
        <v>158</v>
      </c>
      <c r="D70" s="51" t="s">
        <v>45</v>
      </c>
      <c r="E70" s="49"/>
      <c r="F70" s="56"/>
      <c r="G70" s="57"/>
      <c r="H70" s="49"/>
      <c r="I70" s="56"/>
      <c r="J70" s="56"/>
      <c r="K70" s="57"/>
      <c r="L70" s="93"/>
      <c r="M70" s="60">
        <f aca="true" t="shared" si="3" ref="M70:M100">E70+F70+G70+H70+J70</f>
        <v>0</v>
      </c>
      <c r="N70" s="49"/>
      <c r="O70" s="56"/>
      <c r="P70" s="63"/>
      <c r="Q70" s="49"/>
      <c r="R70" s="56"/>
      <c r="S70" s="63"/>
      <c r="T70" s="49"/>
      <c r="U70" s="56"/>
      <c r="V70" s="63"/>
      <c r="W70" s="60"/>
      <c r="X70" s="66"/>
      <c r="Y70" s="29"/>
      <c r="Z70" s="29" t="s">
        <v>226</v>
      </c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38" ht="15" customHeight="1">
      <c r="A71" s="43">
        <v>66</v>
      </c>
      <c r="B71" s="44" t="s">
        <v>159</v>
      </c>
      <c r="C71" s="44" t="s">
        <v>160</v>
      </c>
      <c r="D71" s="45" t="s">
        <v>45</v>
      </c>
      <c r="E71" s="43">
        <v>9</v>
      </c>
      <c r="F71" s="52">
        <v>8</v>
      </c>
      <c r="G71" s="53"/>
      <c r="H71" s="81">
        <v>15</v>
      </c>
      <c r="I71" s="71">
        <v>43</v>
      </c>
      <c r="J71" s="80">
        <v>23</v>
      </c>
      <c r="K71" s="53"/>
      <c r="L71" s="91"/>
      <c r="M71" s="58">
        <f t="shared" si="3"/>
        <v>55</v>
      </c>
      <c r="N71" s="43"/>
      <c r="O71" s="52"/>
      <c r="P71" s="61"/>
      <c r="Q71" s="43"/>
      <c r="R71" s="52"/>
      <c r="S71" s="61"/>
      <c r="T71" s="43"/>
      <c r="U71" s="52"/>
      <c r="V71" s="61"/>
      <c r="W71" s="58"/>
      <c r="X71" s="64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1:38" ht="15" customHeight="1">
      <c r="A72" s="46">
        <v>67</v>
      </c>
      <c r="B72" s="47" t="s">
        <v>161</v>
      </c>
      <c r="C72" s="47" t="s">
        <v>162</v>
      </c>
      <c r="D72" s="48" t="s">
        <v>15</v>
      </c>
      <c r="E72" s="46"/>
      <c r="F72" s="54"/>
      <c r="G72" s="55"/>
      <c r="H72" s="76">
        <v>12</v>
      </c>
      <c r="I72" s="54"/>
      <c r="J72" s="54"/>
      <c r="K72" s="55"/>
      <c r="L72" s="92"/>
      <c r="M72" s="59">
        <f t="shared" si="3"/>
        <v>12</v>
      </c>
      <c r="N72" s="46"/>
      <c r="O72" s="54"/>
      <c r="P72" s="62"/>
      <c r="Q72" s="46"/>
      <c r="R72" s="54"/>
      <c r="S72" s="62"/>
      <c r="T72" s="46"/>
      <c r="U72" s="54"/>
      <c r="V72" s="62"/>
      <c r="W72" s="59"/>
      <c r="X72" s="65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1:38" ht="15" customHeight="1">
      <c r="A73" s="46">
        <v>68</v>
      </c>
      <c r="B73" s="47" t="s">
        <v>163</v>
      </c>
      <c r="C73" s="47" t="s">
        <v>164</v>
      </c>
      <c r="D73" s="48" t="s">
        <v>28</v>
      </c>
      <c r="E73" s="46">
        <v>9</v>
      </c>
      <c r="F73" s="54">
        <v>3.5</v>
      </c>
      <c r="G73" s="55"/>
      <c r="H73" s="76">
        <v>11.5</v>
      </c>
      <c r="I73" s="113">
        <v>24</v>
      </c>
      <c r="J73" s="78">
        <v>5</v>
      </c>
      <c r="K73" s="55"/>
      <c r="L73" s="92"/>
      <c r="M73" s="59">
        <f t="shared" si="3"/>
        <v>29</v>
      </c>
      <c r="N73" s="46"/>
      <c r="O73" s="54"/>
      <c r="P73" s="62"/>
      <c r="Q73" s="46"/>
      <c r="R73" s="54"/>
      <c r="S73" s="62"/>
      <c r="T73" s="46"/>
      <c r="U73" s="54"/>
      <c r="V73" s="62"/>
      <c r="W73" s="59"/>
      <c r="X73" s="65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1:38" ht="15" customHeight="1">
      <c r="A74" s="46">
        <v>69</v>
      </c>
      <c r="B74" s="47" t="s">
        <v>165</v>
      </c>
      <c r="C74" s="47" t="s">
        <v>166</v>
      </c>
      <c r="D74" s="48" t="s">
        <v>28</v>
      </c>
      <c r="E74" s="46">
        <v>1</v>
      </c>
      <c r="F74" s="54">
        <v>10</v>
      </c>
      <c r="G74" s="55"/>
      <c r="H74" s="76">
        <v>6</v>
      </c>
      <c r="I74" s="113">
        <v>8</v>
      </c>
      <c r="J74" s="78">
        <v>3</v>
      </c>
      <c r="K74" s="55"/>
      <c r="L74" s="92"/>
      <c r="M74" s="59">
        <f t="shared" si="3"/>
        <v>20</v>
      </c>
      <c r="N74" s="46"/>
      <c r="O74" s="54"/>
      <c r="P74" s="62"/>
      <c r="Q74" s="46"/>
      <c r="R74" s="54"/>
      <c r="S74" s="62"/>
      <c r="T74" s="46"/>
      <c r="U74" s="54"/>
      <c r="V74" s="62"/>
      <c r="W74" s="59"/>
      <c r="X74" s="65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38" ht="15" customHeight="1" thickBot="1">
      <c r="A75" s="49">
        <v>70</v>
      </c>
      <c r="B75" s="50" t="s">
        <v>167</v>
      </c>
      <c r="C75" s="50" t="s">
        <v>168</v>
      </c>
      <c r="D75" s="51" t="s">
        <v>28</v>
      </c>
      <c r="E75" s="49"/>
      <c r="F75" s="56">
        <v>3</v>
      </c>
      <c r="G75" s="57"/>
      <c r="H75" s="77">
        <v>18</v>
      </c>
      <c r="I75" s="73">
        <v>30</v>
      </c>
      <c r="J75" s="56"/>
      <c r="K75" s="57"/>
      <c r="L75" s="93"/>
      <c r="M75" s="60">
        <f t="shared" si="3"/>
        <v>21</v>
      </c>
      <c r="N75" s="49"/>
      <c r="O75" s="56"/>
      <c r="P75" s="63"/>
      <c r="Q75" s="49"/>
      <c r="R75" s="56"/>
      <c r="S75" s="63"/>
      <c r="T75" s="49"/>
      <c r="U75" s="56"/>
      <c r="V75" s="63"/>
      <c r="W75" s="60"/>
      <c r="X75" s="66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38" ht="15" customHeight="1">
      <c r="A76" s="43">
        <v>71</v>
      </c>
      <c r="B76" s="44" t="s">
        <v>169</v>
      </c>
      <c r="C76" s="44" t="s">
        <v>170</v>
      </c>
      <c r="D76" s="45" t="s">
        <v>15</v>
      </c>
      <c r="E76" s="43">
        <v>1</v>
      </c>
      <c r="F76" s="52">
        <v>5</v>
      </c>
      <c r="G76" s="99"/>
      <c r="H76" s="81">
        <v>0</v>
      </c>
      <c r="I76" s="111">
        <v>6</v>
      </c>
      <c r="J76" s="80">
        <v>11.5</v>
      </c>
      <c r="K76" s="53"/>
      <c r="L76" s="91"/>
      <c r="M76" s="58">
        <f>E76+F76+G76+I76+J76</f>
        <v>23.5</v>
      </c>
      <c r="N76" s="43"/>
      <c r="O76" s="52"/>
      <c r="P76" s="61"/>
      <c r="Q76" s="43"/>
      <c r="R76" s="52"/>
      <c r="S76" s="61"/>
      <c r="T76" s="43"/>
      <c r="U76" s="52"/>
      <c r="V76" s="61"/>
      <c r="W76" s="58"/>
      <c r="X76" s="64"/>
      <c r="Y76" s="29"/>
      <c r="Z76" s="30" t="s">
        <v>16</v>
      </c>
      <c r="AA76" s="30">
        <v>1</v>
      </c>
      <c r="AB76" s="31" t="s">
        <v>17</v>
      </c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ht="15" customHeight="1">
      <c r="A77" s="46">
        <v>72</v>
      </c>
      <c r="B77" s="47" t="s">
        <v>171</v>
      </c>
      <c r="C77" s="47" t="s">
        <v>172</v>
      </c>
      <c r="D77" s="48" t="s">
        <v>45</v>
      </c>
      <c r="E77" s="46">
        <v>3.5</v>
      </c>
      <c r="F77" s="54">
        <v>5</v>
      </c>
      <c r="G77" s="55"/>
      <c r="H77" s="74">
        <v>40.5</v>
      </c>
      <c r="I77" s="54"/>
      <c r="J77" s="72">
        <v>48</v>
      </c>
      <c r="K77" s="55"/>
      <c r="L77" s="92"/>
      <c r="M77" s="90">
        <f t="shared" si="3"/>
        <v>97</v>
      </c>
      <c r="N77" s="46"/>
      <c r="O77" s="54"/>
      <c r="P77" s="62"/>
      <c r="Q77" s="46"/>
      <c r="R77" s="54"/>
      <c r="S77" s="62"/>
      <c r="T77" s="46"/>
      <c r="U77" s="54"/>
      <c r="V77" s="62"/>
      <c r="W77" s="59"/>
      <c r="X77" s="65"/>
      <c r="Y77" s="29"/>
      <c r="Z77" s="30" t="s">
        <v>20</v>
      </c>
      <c r="AA77" s="30">
        <v>2</v>
      </c>
      <c r="AB77" s="31" t="s">
        <v>21</v>
      </c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spans="1:38" ht="15" customHeight="1">
      <c r="A78" s="46">
        <v>73</v>
      </c>
      <c r="B78" s="47" t="s">
        <v>173</v>
      </c>
      <c r="C78" s="47" t="s">
        <v>174</v>
      </c>
      <c r="D78" s="48" t="s">
        <v>45</v>
      </c>
      <c r="E78" s="46">
        <v>4</v>
      </c>
      <c r="F78" s="54">
        <v>6.5</v>
      </c>
      <c r="G78" s="55"/>
      <c r="H78" s="74">
        <v>39</v>
      </c>
      <c r="I78" s="54"/>
      <c r="J78" s="72">
        <v>33.5</v>
      </c>
      <c r="K78" s="55"/>
      <c r="L78" s="92"/>
      <c r="M78" s="90">
        <f t="shared" si="3"/>
        <v>83</v>
      </c>
      <c r="N78" s="46"/>
      <c r="O78" s="54"/>
      <c r="P78" s="62"/>
      <c r="Q78" s="46"/>
      <c r="R78" s="54"/>
      <c r="S78" s="62"/>
      <c r="T78" s="46"/>
      <c r="U78" s="54"/>
      <c r="V78" s="62"/>
      <c r="W78" s="59"/>
      <c r="X78" s="65"/>
      <c r="Y78" s="29"/>
      <c r="Z78" s="30" t="s">
        <v>24</v>
      </c>
      <c r="AA78" s="30">
        <v>3</v>
      </c>
      <c r="AB78" s="31" t="s">
        <v>25</v>
      </c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1:38" ht="15" customHeight="1">
      <c r="A79" s="46">
        <v>74</v>
      </c>
      <c r="B79" s="47" t="s">
        <v>175</v>
      </c>
      <c r="C79" s="47" t="s">
        <v>176</v>
      </c>
      <c r="D79" s="48" t="s">
        <v>28</v>
      </c>
      <c r="E79" s="46">
        <v>8.5</v>
      </c>
      <c r="F79" s="54">
        <v>9.5</v>
      </c>
      <c r="G79" s="55"/>
      <c r="H79" s="76">
        <v>7</v>
      </c>
      <c r="I79" s="113">
        <v>10</v>
      </c>
      <c r="J79" s="78">
        <v>3</v>
      </c>
      <c r="K79" s="55"/>
      <c r="L79" s="92"/>
      <c r="M79" s="59">
        <f t="shared" si="3"/>
        <v>28</v>
      </c>
      <c r="N79" s="46"/>
      <c r="O79" s="54"/>
      <c r="P79" s="62"/>
      <c r="Q79" s="46"/>
      <c r="R79" s="54"/>
      <c r="S79" s="62"/>
      <c r="T79" s="46"/>
      <c r="U79" s="54"/>
      <c r="V79" s="62"/>
      <c r="W79" s="59"/>
      <c r="X79" s="65"/>
      <c r="Y79" s="29"/>
      <c r="Z79" s="30" t="s">
        <v>29</v>
      </c>
      <c r="AA79" s="30">
        <v>4</v>
      </c>
      <c r="AB79" s="31" t="s">
        <v>30</v>
      </c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1:38" ht="15" customHeight="1" thickBot="1">
      <c r="A80" s="49">
        <v>75</v>
      </c>
      <c r="B80" s="50" t="s">
        <v>177</v>
      </c>
      <c r="C80" s="50" t="s">
        <v>178</v>
      </c>
      <c r="D80" s="51" t="s">
        <v>45</v>
      </c>
      <c r="E80" s="49">
        <v>1</v>
      </c>
      <c r="F80" s="56">
        <v>5.5</v>
      </c>
      <c r="G80" s="57"/>
      <c r="H80" s="75">
        <v>42.5</v>
      </c>
      <c r="I80" s="56"/>
      <c r="J80" s="56"/>
      <c r="K80" s="57"/>
      <c r="L80" s="93"/>
      <c r="M80" s="60">
        <f t="shared" si="3"/>
        <v>49</v>
      </c>
      <c r="N80" s="49"/>
      <c r="O80" s="56"/>
      <c r="P80" s="63"/>
      <c r="Q80" s="49"/>
      <c r="R80" s="56"/>
      <c r="S80" s="63"/>
      <c r="T80" s="49"/>
      <c r="U80" s="56"/>
      <c r="V80" s="63"/>
      <c r="W80" s="60"/>
      <c r="X80" s="66"/>
      <c r="Y80" s="29"/>
      <c r="Z80" s="30" t="s">
        <v>34</v>
      </c>
      <c r="AA80" s="30">
        <v>5</v>
      </c>
      <c r="AB80" s="31" t="s">
        <v>35</v>
      </c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1:38" ht="15" customHeight="1">
      <c r="A81" s="43">
        <v>76</v>
      </c>
      <c r="B81" s="44" t="s">
        <v>179</v>
      </c>
      <c r="C81" s="44" t="s">
        <v>180</v>
      </c>
      <c r="D81" s="45" t="s">
        <v>33</v>
      </c>
      <c r="E81" s="43"/>
      <c r="F81" s="52"/>
      <c r="G81" s="53"/>
      <c r="H81" s="81">
        <v>12</v>
      </c>
      <c r="I81" s="111">
        <v>25</v>
      </c>
      <c r="J81" s="80">
        <v>10</v>
      </c>
      <c r="K81" s="53"/>
      <c r="L81" s="91"/>
      <c r="M81" s="58">
        <f>E81+F81+G81+I81+J81</f>
        <v>35</v>
      </c>
      <c r="N81" s="43"/>
      <c r="O81" s="52"/>
      <c r="P81" s="61"/>
      <c r="Q81" s="43"/>
      <c r="R81" s="52"/>
      <c r="S81" s="61"/>
      <c r="T81" s="43"/>
      <c r="U81" s="52"/>
      <c r="V81" s="61"/>
      <c r="W81" s="58"/>
      <c r="X81" s="64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1:38" ht="15" customHeight="1">
      <c r="A82" s="46">
        <v>77</v>
      </c>
      <c r="B82" s="47" t="s">
        <v>181</v>
      </c>
      <c r="C82" s="47" t="s">
        <v>182</v>
      </c>
      <c r="D82" s="48" t="s">
        <v>33</v>
      </c>
      <c r="E82" s="46">
        <v>10</v>
      </c>
      <c r="F82" s="54">
        <v>7</v>
      </c>
      <c r="G82" s="55"/>
      <c r="H82" s="76">
        <v>23.5</v>
      </c>
      <c r="I82" s="113">
        <v>15</v>
      </c>
      <c r="J82" s="72">
        <v>30</v>
      </c>
      <c r="K82" s="55"/>
      <c r="L82" s="92"/>
      <c r="M82" s="59">
        <f t="shared" si="3"/>
        <v>70.5</v>
      </c>
      <c r="N82" s="46"/>
      <c r="O82" s="54"/>
      <c r="P82" s="62"/>
      <c r="Q82" s="46"/>
      <c r="R82" s="54"/>
      <c r="S82" s="62"/>
      <c r="T82" s="46"/>
      <c r="U82" s="54"/>
      <c r="V82" s="62"/>
      <c r="W82" s="59"/>
      <c r="X82" s="65"/>
      <c r="Y82" s="29"/>
      <c r="Z82" s="82"/>
      <c r="AA82" s="82"/>
      <c r="AB82" s="83"/>
      <c r="AC82" s="84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1:38" ht="15" customHeight="1">
      <c r="A83" s="46">
        <v>78</v>
      </c>
      <c r="B83" s="47" t="s">
        <v>183</v>
      </c>
      <c r="C83" s="47" t="s">
        <v>184</v>
      </c>
      <c r="D83" s="48" t="s">
        <v>28</v>
      </c>
      <c r="E83" s="46">
        <v>5</v>
      </c>
      <c r="F83" s="54">
        <v>3.5</v>
      </c>
      <c r="G83" s="55"/>
      <c r="H83" s="74">
        <v>35</v>
      </c>
      <c r="I83" s="54"/>
      <c r="J83" s="72">
        <v>30.5</v>
      </c>
      <c r="K83" s="55"/>
      <c r="L83" s="92"/>
      <c r="M83" s="90">
        <f t="shared" si="3"/>
        <v>74</v>
      </c>
      <c r="N83" s="46"/>
      <c r="O83" s="54"/>
      <c r="P83" s="62"/>
      <c r="Q83" s="46"/>
      <c r="R83" s="54"/>
      <c r="S83" s="62"/>
      <c r="T83" s="46"/>
      <c r="U83" s="54"/>
      <c r="V83" s="62"/>
      <c r="W83" s="59"/>
      <c r="X83" s="65"/>
      <c r="Y83" s="29"/>
      <c r="Z83" s="82"/>
      <c r="AA83" s="82"/>
      <c r="AB83" s="83"/>
      <c r="AC83" s="84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1:38" ht="15" customHeight="1">
      <c r="A84" s="46">
        <v>79</v>
      </c>
      <c r="B84" s="47" t="s">
        <v>185</v>
      </c>
      <c r="C84" s="47" t="s">
        <v>186</v>
      </c>
      <c r="D84" s="48" t="s">
        <v>28</v>
      </c>
      <c r="E84" s="46">
        <v>0</v>
      </c>
      <c r="F84" s="54"/>
      <c r="G84" s="55"/>
      <c r="H84" s="76">
        <v>3</v>
      </c>
      <c r="I84" s="113">
        <v>2</v>
      </c>
      <c r="J84" s="78">
        <v>0</v>
      </c>
      <c r="K84" s="55"/>
      <c r="L84" s="92"/>
      <c r="M84" s="59">
        <f t="shared" si="3"/>
        <v>3</v>
      </c>
      <c r="N84" s="46"/>
      <c r="O84" s="54"/>
      <c r="P84" s="62"/>
      <c r="Q84" s="46"/>
      <c r="R84" s="54"/>
      <c r="S84" s="62"/>
      <c r="T84" s="46"/>
      <c r="U84" s="54"/>
      <c r="V84" s="62"/>
      <c r="W84" s="59"/>
      <c r="X84" s="65"/>
      <c r="Y84" s="29"/>
      <c r="Z84" s="82"/>
      <c r="AA84" s="82"/>
      <c r="AB84" s="83"/>
      <c r="AC84" s="84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1:38" ht="15" customHeight="1" thickBot="1">
      <c r="A85" s="49">
        <v>80</v>
      </c>
      <c r="B85" s="50" t="s">
        <v>187</v>
      </c>
      <c r="C85" s="50" t="s">
        <v>188</v>
      </c>
      <c r="D85" s="51" t="s">
        <v>45</v>
      </c>
      <c r="E85" s="49">
        <v>2</v>
      </c>
      <c r="F85" s="56">
        <v>8.5</v>
      </c>
      <c r="G85" s="57"/>
      <c r="H85" s="77">
        <v>21</v>
      </c>
      <c r="I85" s="56"/>
      <c r="J85" s="73">
        <v>38</v>
      </c>
      <c r="K85" s="57"/>
      <c r="L85" s="93"/>
      <c r="M85" s="60">
        <f t="shared" si="3"/>
        <v>69.5</v>
      </c>
      <c r="N85" s="49"/>
      <c r="O85" s="56"/>
      <c r="P85" s="63"/>
      <c r="Q85" s="49"/>
      <c r="R85" s="56"/>
      <c r="S85" s="63"/>
      <c r="T85" s="49"/>
      <c r="U85" s="56"/>
      <c r="V85" s="63"/>
      <c r="W85" s="60"/>
      <c r="X85" s="66"/>
      <c r="Y85" s="29"/>
      <c r="Z85" s="82"/>
      <c r="AA85" s="82"/>
      <c r="AB85" s="83"/>
      <c r="AC85" s="84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1:38" ht="15" customHeight="1">
      <c r="A86" s="43">
        <v>81</v>
      </c>
      <c r="B86" s="44" t="s">
        <v>189</v>
      </c>
      <c r="C86" s="44" t="s">
        <v>190</v>
      </c>
      <c r="D86" s="45" t="s">
        <v>104</v>
      </c>
      <c r="E86" s="43">
        <v>9</v>
      </c>
      <c r="F86" s="52">
        <v>9.5</v>
      </c>
      <c r="G86" s="53"/>
      <c r="H86" s="81">
        <v>23</v>
      </c>
      <c r="I86" s="52"/>
      <c r="J86" s="71">
        <v>30</v>
      </c>
      <c r="K86" s="53"/>
      <c r="L86" s="91"/>
      <c r="M86" s="58">
        <f t="shared" si="3"/>
        <v>71.5</v>
      </c>
      <c r="N86" s="43"/>
      <c r="O86" s="52"/>
      <c r="P86" s="61"/>
      <c r="Q86" s="43"/>
      <c r="R86" s="52"/>
      <c r="S86" s="61"/>
      <c r="T86" s="43"/>
      <c r="U86" s="52"/>
      <c r="V86" s="61"/>
      <c r="W86" s="58"/>
      <c r="X86" s="64"/>
      <c r="Y86" s="29"/>
      <c r="Z86" s="82"/>
      <c r="AA86" s="82"/>
      <c r="AB86" s="83"/>
      <c r="AC86" s="84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 ht="15" customHeight="1">
      <c r="A87" s="46">
        <v>82</v>
      </c>
      <c r="B87" s="47" t="s">
        <v>191</v>
      </c>
      <c r="C87" s="47" t="s">
        <v>192</v>
      </c>
      <c r="D87" s="48" t="s">
        <v>45</v>
      </c>
      <c r="E87" s="46">
        <v>7.5</v>
      </c>
      <c r="F87" s="54">
        <v>4</v>
      </c>
      <c r="G87" s="55"/>
      <c r="H87" s="76">
        <v>27</v>
      </c>
      <c r="I87" s="113">
        <v>27</v>
      </c>
      <c r="J87" s="78">
        <v>23</v>
      </c>
      <c r="K87" s="55"/>
      <c r="L87" s="92"/>
      <c r="M87" s="59">
        <f t="shared" si="3"/>
        <v>61.5</v>
      </c>
      <c r="N87" s="46"/>
      <c r="O87" s="54"/>
      <c r="P87" s="62"/>
      <c r="Q87" s="46"/>
      <c r="R87" s="54"/>
      <c r="S87" s="62"/>
      <c r="T87" s="46"/>
      <c r="U87" s="54"/>
      <c r="V87" s="62"/>
      <c r="W87" s="59"/>
      <c r="X87" s="65"/>
      <c r="Y87" s="29"/>
      <c r="Z87" s="82"/>
      <c r="AA87" s="82"/>
      <c r="AB87" s="83"/>
      <c r="AC87" s="84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1:38" ht="15" customHeight="1">
      <c r="A88" s="46">
        <v>83</v>
      </c>
      <c r="B88" s="47" t="s">
        <v>193</v>
      </c>
      <c r="C88" s="47" t="s">
        <v>194</v>
      </c>
      <c r="D88" s="48" t="s">
        <v>15</v>
      </c>
      <c r="E88" s="46">
        <v>1</v>
      </c>
      <c r="F88" s="54">
        <v>8.5</v>
      </c>
      <c r="G88" s="55">
        <v>0</v>
      </c>
      <c r="H88" s="76">
        <v>5.5</v>
      </c>
      <c r="I88" s="96">
        <v>13</v>
      </c>
      <c r="J88" s="78">
        <v>11.5</v>
      </c>
      <c r="K88" s="55"/>
      <c r="L88" s="92"/>
      <c r="M88" s="59">
        <f>E88+F88+G88+I88+J88</f>
        <v>34</v>
      </c>
      <c r="N88" s="46"/>
      <c r="O88" s="54"/>
      <c r="P88" s="62"/>
      <c r="Q88" s="46"/>
      <c r="R88" s="54"/>
      <c r="S88" s="62"/>
      <c r="T88" s="46"/>
      <c r="U88" s="54"/>
      <c r="V88" s="62"/>
      <c r="W88" s="59"/>
      <c r="X88" s="65"/>
      <c r="Y88" s="29"/>
      <c r="Z88" s="82"/>
      <c r="AA88" s="82"/>
      <c r="AB88" s="83"/>
      <c r="AC88" s="84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1:38" ht="15" customHeight="1">
      <c r="A89" s="46">
        <v>84</v>
      </c>
      <c r="B89" s="47" t="s">
        <v>195</v>
      </c>
      <c r="C89" s="47" t="s">
        <v>196</v>
      </c>
      <c r="D89" s="48" t="s">
        <v>45</v>
      </c>
      <c r="E89" s="46">
        <v>1.5</v>
      </c>
      <c r="F89" s="54">
        <v>3</v>
      </c>
      <c r="G89" s="55"/>
      <c r="H89" s="76">
        <v>21.5</v>
      </c>
      <c r="I89" s="113">
        <v>16</v>
      </c>
      <c r="J89" s="54"/>
      <c r="K89" s="55"/>
      <c r="L89" s="92"/>
      <c r="M89" s="59">
        <f>E89+F89+G89+I89+J89</f>
        <v>20.5</v>
      </c>
      <c r="N89" s="46"/>
      <c r="O89" s="54"/>
      <c r="P89" s="62"/>
      <c r="Q89" s="46"/>
      <c r="R89" s="54"/>
      <c r="S89" s="62"/>
      <c r="T89" s="46"/>
      <c r="U89" s="54"/>
      <c r="V89" s="62"/>
      <c r="W89" s="59"/>
      <c r="X89" s="65"/>
      <c r="Y89" s="29"/>
      <c r="Z89" s="82"/>
      <c r="AA89" s="82"/>
      <c r="AB89" s="83"/>
      <c r="AC89" s="84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1:38" ht="15" customHeight="1" thickBot="1">
      <c r="A90" s="49">
        <v>85</v>
      </c>
      <c r="B90" s="50" t="s">
        <v>197</v>
      </c>
      <c r="C90" s="50" t="s">
        <v>198</v>
      </c>
      <c r="D90" s="51" t="s">
        <v>104</v>
      </c>
      <c r="E90" s="49">
        <v>9</v>
      </c>
      <c r="F90" s="56">
        <v>10</v>
      </c>
      <c r="G90" s="57"/>
      <c r="H90" s="77">
        <v>24</v>
      </c>
      <c r="I90" s="56"/>
      <c r="J90" s="73">
        <v>33</v>
      </c>
      <c r="K90" s="57"/>
      <c r="L90" s="93"/>
      <c r="M90" s="60">
        <f t="shared" si="3"/>
        <v>76</v>
      </c>
      <c r="N90" s="49"/>
      <c r="O90" s="56"/>
      <c r="P90" s="63"/>
      <c r="Q90" s="49"/>
      <c r="R90" s="56"/>
      <c r="S90" s="63"/>
      <c r="T90" s="49"/>
      <c r="U90" s="56"/>
      <c r="V90" s="63"/>
      <c r="W90" s="60"/>
      <c r="X90" s="66"/>
      <c r="Y90" s="29"/>
      <c r="Z90" s="82"/>
      <c r="AA90" s="82"/>
      <c r="AB90" s="83"/>
      <c r="AC90" s="84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38" ht="15" customHeight="1">
      <c r="A91" s="43">
        <v>86</v>
      </c>
      <c r="B91" s="44" t="s">
        <v>199</v>
      </c>
      <c r="C91" s="44" t="s">
        <v>200</v>
      </c>
      <c r="D91" s="45" t="s">
        <v>15</v>
      </c>
      <c r="E91" s="43">
        <v>1.5</v>
      </c>
      <c r="F91" s="52">
        <v>4</v>
      </c>
      <c r="G91" s="53">
        <v>0</v>
      </c>
      <c r="H91" s="81">
        <v>7.5</v>
      </c>
      <c r="I91" s="97">
        <v>13.5</v>
      </c>
      <c r="J91" s="80">
        <v>14.5</v>
      </c>
      <c r="K91" s="53"/>
      <c r="L91" s="91"/>
      <c r="M91" s="58">
        <f>E91+F91+G91+I91+J91</f>
        <v>33.5</v>
      </c>
      <c r="N91" s="43"/>
      <c r="O91" s="52"/>
      <c r="P91" s="61"/>
      <c r="Q91" s="43"/>
      <c r="R91" s="52"/>
      <c r="S91" s="61"/>
      <c r="T91" s="43"/>
      <c r="U91" s="52"/>
      <c r="V91" s="61"/>
      <c r="W91" s="58"/>
      <c r="X91" s="64"/>
      <c r="Y91" s="29"/>
      <c r="Z91" s="82"/>
      <c r="AA91" s="82"/>
      <c r="AB91" s="83"/>
      <c r="AC91" s="84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38" ht="15" customHeight="1">
      <c r="A92" s="46">
        <v>87</v>
      </c>
      <c r="B92" s="47" t="s">
        <v>201</v>
      </c>
      <c r="C92" s="47" t="s">
        <v>202</v>
      </c>
      <c r="D92" s="48" t="s">
        <v>15</v>
      </c>
      <c r="E92" s="100"/>
      <c r="F92" s="54">
        <v>9.5</v>
      </c>
      <c r="G92" s="98"/>
      <c r="H92" s="76">
        <v>20.5</v>
      </c>
      <c r="I92" s="72">
        <v>48.5</v>
      </c>
      <c r="J92" s="72">
        <v>32</v>
      </c>
      <c r="K92" s="55"/>
      <c r="L92" s="92"/>
      <c r="M92" s="90">
        <f>E92+F92+G92+I92+J92</f>
        <v>90</v>
      </c>
      <c r="N92" s="46"/>
      <c r="O92" s="54"/>
      <c r="P92" s="62"/>
      <c r="Q92" s="46"/>
      <c r="R92" s="54"/>
      <c r="S92" s="62"/>
      <c r="T92" s="46"/>
      <c r="U92" s="54"/>
      <c r="V92" s="62"/>
      <c r="W92" s="59"/>
      <c r="X92" s="65"/>
      <c r="Y92" s="29"/>
      <c r="Z92" s="82"/>
      <c r="AA92" s="82"/>
      <c r="AB92" s="83"/>
      <c r="AC92" s="84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 ht="15" customHeight="1">
      <c r="A93" s="46">
        <v>88</v>
      </c>
      <c r="B93" s="47" t="s">
        <v>203</v>
      </c>
      <c r="C93" s="47" t="s">
        <v>204</v>
      </c>
      <c r="D93" s="48" t="s">
        <v>28</v>
      </c>
      <c r="E93" s="46">
        <v>4.5</v>
      </c>
      <c r="F93" s="54">
        <v>5.5</v>
      </c>
      <c r="G93" s="55"/>
      <c r="H93" s="46"/>
      <c r="I93" s="113">
        <v>9</v>
      </c>
      <c r="J93" s="78">
        <v>8</v>
      </c>
      <c r="K93" s="55"/>
      <c r="L93" s="92"/>
      <c r="M93" s="59">
        <f>E93+F93+G93+I93+J93</f>
        <v>27</v>
      </c>
      <c r="N93" s="46"/>
      <c r="O93" s="54"/>
      <c r="P93" s="62"/>
      <c r="Q93" s="46"/>
      <c r="R93" s="54"/>
      <c r="S93" s="62"/>
      <c r="T93" s="46"/>
      <c r="U93" s="54"/>
      <c r="V93" s="62"/>
      <c r="W93" s="59"/>
      <c r="X93" s="65"/>
      <c r="Y93" s="29"/>
      <c r="Z93" s="82"/>
      <c r="AA93" s="82"/>
      <c r="AB93" s="83"/>
      <c r="AC93" s="84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1:38" ht="15" customHeight="1">
      <c r="A94" s="46">
        <v>89</v>
      </c>
      <c r="B94" s="47" t="s">
        <v>205</v>
      </c>
      <c r="C94" s="47" t="s">
        <v>206</v>
      </c>
      <c r="D94" s="48" t="s">
        <v>45</v>
      </c>
      <c r="E94" s="46">
        <v>9</v>
      </c>
      <c r="F94" s="54">
        <v>9.5</v>
      </c>
      <c r="G94" s="55"/>
      <c r="H94" s="76">
        <v>27.5</v>
      </c>
      <c r="I94" s="72">
        <v>38</v>
      </c>
      <c r="J94" s="78">
        <v>21</v>
      </c>
      <c r="K94" s="55"/>
      <c r="L94" s="92"/>
      <c r="M94" s="59">
        <f>E94+F94+G94+I94+J94</f>
        <v>77.5</v>
      </c>
      <c r="N94" s="46"/>
      <c r="O94" s="54"/>
      <c r="P94" s="62"/>
      <c r="Q94" s="46"/>
      <c r="R94" s="54"/>
      <c r="S94" s="62"/>
      <c r="T94" s="46"/>
      <c r="U94" s="54"/>
      <c r="V94" s="62"/>
      <c r="W94" s="59"/>
      <c r="X94" s="65"/>
      <c r="Y94" s="29"/>
      <c r="Z94" s="82"/>
      <c r="AA94" s="82"/>
      <c r="AB94" s="83"/>
      <c r="AC94" s="84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 ht="15" customHeight="1" thickBot="1">
      <c r="A95" s="49">
        <v>90</v>
      </c>
      <c r="B95" s="50" t="s">
        <v>207</v>
      </c>
      <c r="C95" s="50" t="s">
        <v>208</v>
      </c>
      <c r="D95" s="51" t="s">
        <v>28</v>
      </c>
      <c r="E95" s="49">
        <v>0.5</v>
      </c>
      <c r="F95" s="56">
        <v>1</v>
      </c>
      <c r="G95" s="57"/>
      <c r="H95" s="77">
        <v>9</v>
      </c>
      <c r="I95" s="112">
        <v>7</v>
      </c>
      <c r="J95" s="79">
        <v>5.5</v>
      </c>
      <c r="K95" s="57"/>
      <c r="L95" s="93"/>
      <c r="M95" s="60">
        <f t="shared" si="3"/>
        <v>16</v>
      </c>
      <c r="N95" s="49"/>
      <c r="O95" s="56"/>
      <c r="P95" s="63"/>
      <c r="Q95" s="49"/>
      <c r="R95" s="56"/>
      <c r="S95" s="63"/>
      <c r="T95" s="49"/>
      <c r="U95" s="56"/>
      <c r="V95" s="63"/>
      <c r="W95" s="60"/>
      <c r="X95" s="66"/>
      <c r="Y95" s="29"/>
      <c r="Z95" s="82"/>
      <c r="AA95" s="82"/>
      <c r="AB95" s="83"/>
      <c r="AC95" s="84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1:38" ht="15" customHeight="1">
      <c r="A96" s="43">
        <v>91</v>
      </c>
      <c r="B96" s="44" t="s">
        <v>209</v>
      </c>
      <c r="C96" s="44" t="s">
        <v>210</v>
      </c>
      <c r="D96" s="45" t="s">
        <v>28</v>
      </c>
      <c r="E96" s="43">
        <v>1</v>
      </c>
      <c r="F96" s="52">
        <v>4</v>
      </c>
      <c r="G96" s="53"/>
      <c r="H96" s="81">
        <v>10.5</v>
      </c>
      <c r="I96" s="111">
        <v>26</v>
      </c>
      <c r="J96" s="80">
        <v>19.5</v>
      </c>
      <c r="K96" s="53"/>
      <c r="L96" s="91"/>
      <c r="M96" s="58">
        <f>E96+F96+G96+I96+J96</f>
        <v>50.5</v>
      </c>
      <c r="N96" s="43"/>
      <c r="O96" s="52"/>
      <c r="P96" s="61"/>
      <c r="Q96" s="43"/>
      <c r="R96" s="52"/>
      <c r="S96" s="61"/>
      <c r="T96" s="43"/>
      <c r="U96" s="52"/>
      <c r="V96" s="61"/>
      <c r="W96" s="58"/>
      <c r="X96" s="64"/>
      <c r="Y96" s="29"/>
      <c r="Z96" s="82"/>
      <c r="AA96" s="82"/>
      <c r="AB96" s="83"/>
      <c r="AC96" s="84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 ht="15" customHeight="1">
      <c r="A97" s="46">
        <v>92</v>
      </c>
      <c r="B97" s="47" t="s">
        <v>211</v>
      </c>
      <c r="C97" s="47" t="s">
        <v>212</v>
      </c>
      <c r="D97" s="48" t="s">
        <v>15</v>
      </c>
      <c r="E97" s="46">
        <v>3.5</v>
      </c>
      <c r="F97" s="54">
        <v>9.5</v>
      </c>
      <c r="G97" s="55">
        <v>0</v>
      </c>
      <c r="H97" s="76">
        <v>17</v>
      </c>
      <c r="I97" s="72">
        <v>33</v>
      </c>
      <c r="J97" s="72">
        <v>36</v>
      </c>
      <c r="K97" s="55"/>
      <c r="L97" s="92"/>
      <c r="M97" s="90">
        <f>E97+F97+G97+I97+J97</f>
        <v>82</v>
      </c>
      <c r="N97" s="46"/>
      <c r="O97" s="54"/>
      <c r="P97" s="62"/>
      <c r="Q97" s="46"/>
      <c r="R97" s="54"/>
      <c r="S97" s="62"/>
      <c r="T97" s="46"/>
      <c r="U97" s="54"/>
      <c r="V97" s="62"/>
      <c r="W97" s="59"/>
      <c r="X97" s="65"/>
      <c r="Y97" s="29"/>
      <c r="Z97" s="82"/>
      <c r="AA97" s="82"/>
      <c r="AB97" s="83"/>
      <c r="AC97" s="84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1:38" ht="15" customHeight="1">
      <c r="A98" s="46">
        <v>93</v>
      </c>
      <c r="B98" s="47" t="s">
        <v>213</v>
      </c>
      <c r="C98" s="47" t="s">
        <v>214</v>
      </c>
      <c r="D98" s="48" t="s">
        <v>45</v>
      </c>
      <c r="E98" s="46">
        <v>2.5</v>
      </c>
      <c r="F98" s="54">
        <v>3</v>
      </c>
      <c r="G98" s="55"/>
      <c r="H98" s="74">
        <v>44</v>
      </c>
      <c r="I98" s="54"/>
      <c r="J98" s="72">
        <v>30</v>
      </c>
      <c r="K98" s="55"/>
      <c r="L98" s="92"/>
      <c r="M98" s="90">
        <f t="shared" si="3"/>
        <v>79.5</v>
      </c>
      <c r="N98" s="46"/>
      <c r="O98" s="54"/>
      <c r="P98" s="62"/>
      <c r="Q98" s="46"/>
      <c r="R98" s="54"/>
      <c r="S98" s="62"/>
      <c r="T98" s="46"/>
      <c r="U98" s="54"/>
      <c r="V98" s="62"/>
      <c r="W98" s="59"/>
      <c r="X98" s="65"/>
      <c r="Y98" s="29"/>
      <c r="Z98" s="82"/>
      <c r="AA98" s="82"/>
      <c r="AB98" s="83"/>
      <c r="AC98" s="84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1:38" ht="15" customHeight="1">
      <c r="A99" s="46">
        <v>94</v>
      </c>
      <c r="B99" s="47" t="s">
        <v>215</v>
      </c>
      <c r="C99" s="47" t="s">
        <v>216</v>
      </c>
      <c r="D99" s="48" t="s">
        <v>28</v>
      </c>
      <c r="E99" s="46">
        <v>8.5</v>
      </c>
      <c r="F99" s="54">
        <v>3</v>
      </c>
      <c r="G99" s="55"/>
      <c r="H99" s="76">
        <v>24</v>
      </c>
      <c r="I99" s="72">
        <v>37</v>
      </c>
      <c r="J99" s="72">
        <v>30</v>
      </c>
      <c r="K99" s="55"/>
      <c r="L99" s="92"/>
      <c r="M99" s="90">
        <f>E99+F99+G99+I99+J99</f>
        <v>78.5</v>
      </c>
      <c r="N99" s="46"/>
      <c r="O99" s="54"/>
      <c r="P99" s="62"/>
      <c r="Q99" s="46"/>
      <c r="R99" s="54"/>
      <c r="S99" s="62"/>
      <c r="T99" s="46"/>
      <c r="U99" s="54"/>
      <c r="V99" s="62"/>
      <c r="W99" s="59"/>
      <c r="X99" s="65"/>
      <c r="Y99" s="29"/>
      <c r="Z99" s="82"/>
      <c r="AA99" s="82"/>
      <c r="AB99" s="83"/>
      <c r="AC99" s="84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 ht="15" customHeight="1" thickBot="1">
      <c r="A100" s="49">
        <v>95</v>
      </c>
      <c r="B100" s="50" t="s">
        <v>217</v>
      </c>
      <c r="C100" s="50" t="s">
        <v>218</v>
      </c>
      <c r="D100" s="51" t="s">
        <v>33</v>
      </c>
      <c r="E100" s="49">
        <v>10</v>
      </c>
      <c r="F100" s="56">
        <v>10</v>
      </c>
      <c r="G100" s="57"/>
      <c r="H100" s="75">
        <v>41</v>
      </c>
      <c r="I100" s="56"/>
      <c r="J100" s="73">
        <v>43</v>
      </c>
      <c r="K100" s="57"/>
      <c r="L100" s="93"/>
      <c r="M100" s="89">
        <f t="shared" si="3"/>
        <v>104</v>
      </c>
      <c r="N100" s="49"/>
      <c r="O100" s="56"/>
      <c r="P100" s="63"/>
      <c r="Q100" s="49"/>
      <c r="R100" s="56"/>
      <c r="S100" s="63"/>
      <c r="T100" s="49"/>
      <c r="U100" s="56"/>
      <c r="V100" s="63"/>
      <c r="W100" s="60"/>
      <c r="X100" s="66"/>
      <c r="Y100" s="29"/>
      <c r="Z100" s="82"/>
      <c r="AA100" s="82"/>
      <c r="AB100" s="83"/>
      <c r="AC100" s="84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1:38" ht="15" customHeight="1">
      <c r="A101" s="43">
        <v>96</v>
      </c>
      <c r="B101" s="44"/>
      <c r="C101" s="44"/>
      <c r="D101" s="45"/>
      <c r="E101" s="43"/>
      <c r="F101" s="52"/>
      <c r="G101" s="53"/>
      <c r="H101" s="43"/>
      <c r="I101" s="52"/>
      <c r="J101" s="52"/>
      <c r="K101" s="53"/>
      <c r="L101" s="91"/>
      <c r="M101" s="58"/>
      <c r="N101" s="43"/>
      <c r="O101" s="52"/>
      <c r="P101" s="61"/>
      <c r="Q101" s="43"/>
      <c r="R101" s="52"/>
      <c r="S101" s="61"/>
      <c r="T101" s="43"/>
      <c r="U101" s="52"/>
      <c r="V101" s="61"/>
      <c r="W101" s="58"/>
      <c r="X101" s="64"/>
      <c r="Y101" s="29"/>
      <c r="Z101" s="82"/>
      <c r="AA101" s="82"/>
      <c r="AB101" s="83"/>
      <c r="AC101" s="84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1:38" ht="15" customHeight="1">
      <c r="A102" s="46">
        <v>97</v>
      </c>
      <c r="B102" s="47"/>
      <c r="C102" s="47"/>
      <c r="D102" s="48"/>
      <c r="E102" s="46"/>
      <c r="F102" s="54"/>
      <c r="G102" s="55"/>
      <c r="H102" s="46"/>
      <c r="I102" s="54"/>
      <c r="J102" s="54"/>
      <c r="K102" s="55"/>
      <c r="L102" s="92"/>
      <c r="M102" s="59"/>
      <c r="N102" s="46"/>
      <c r="O102" s="54"/>
      <c r="P102" s="62"/>
      <c r="Q102" s="46"/>
      <c r="R102" s="54"/>
      <c r="S102" s="62"/>
      <c r="T102" s="46"/>
      <c r="U102" s="54"/>
      <c r="V102" s="62"/>
      <c r="W102" s="59"/>
      <c r="X102" s="65"/>
      <c r="Y102" s="29"/>
      <c r="Z102" s="82"/>
      <c r="AA102" s="82"/>
      <c r="AB102" s="83"/>
      <c r="AC102" s="84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 ht="15" customHeight="1">
      <c r="A103" s="46">
        <v>98</v>
      </c>
      <c r="B103" s="47"/>
      <c r="C103" s="47"/>
      <c r="D103" s="48"/>
      <c r="E103" s="46"/>
      <c r="F103" s="54"/>
      <c r="G103" s="55"/>
      <c r="H103" s="46"/>
      <c r="I103" s="54"/>
      <c r="J103" s="54"/>
      <c r="K103" s="55"/>
      <c r="L103" s="92"/>
      <c r="M103" s="59"/>
      <c r="N103" s="46"/>
      <c r="O103" s="54"/>
      <c r="P103" s="62"/>
      <c r="Q103" s="46"/>
      <c r="R103" s="54"/>
      <c r="S103" s="62"/>
      <c r="T103" s="46"/>
      <c r="U103" s="54"/>
      <c r="V103" s="62"/>
      <c r="W103" s="59"/>
      <c r="X103" s="65"/>
      <c r="Y103" s="29"/>
      <c r="Z103" s="82"/>
      <c r="AA103" s="82"/>
      <c r="AB103" s="83"/>
      <c r="AC103" s="84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1:38" ht="15" customHeight="1">
      <c r="A104" s="46">
        <v>99</v>
      </c>
      <c r="B104" s="47"/>
      <c r="C104" s="47"/>
      <c r="D104" s="48"/>
      <c r="E104" s="46"/>
      <c r="F104" s="54"/>
      <c r="G104" s="55"/>
      <c r="H104" s="46"/>
      <c r="I104" s="54"/>
      <c r="J104" s="54"/>
      <c r="K104" s="55"/>
      <c r="L104" s="92"/>
      <c r="M104" s="59"/>
      <c r="N104" s="46"/>
      <c r="O104" s="54"/>
      <c r="P104" s="62"/>
      <c r="Q104" s="46"/>
      <c r="R104" s="54"/>
      <c r="S104" s="62"/>
      <c r="T104" s="46"/>
      <c r="U104" s="54"/>
      <c r="V104" s="62"/>
      <c r="W104" s="59"/>
      <c r="X104" s="65"/>
      <c r="Y104" s="29"/>
      <c r="Z104" s="82"/>
      <c r="AA104" s="82"/>
      <c r="AB104" s="83"/>
      <c r="AC104" s="84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1:38" ht="15" customHeight="1" thickBot="1">
      <c r="A105" s="49">
        <v>100</v>
      </c>
      <c r="B105" s="50"/>
      <c r="C105" s="50"/>
      <c r="D105" s="51"/>
      <c r="E105" s="49"/>
      <c r="F105" s="56"/>
      <c r="G105" s="57"/>
      <c r="H105" s="49"/>
      <c r="I105" s="56"/>
      <c r="J105" s="56"/>
      <c r="K105" s="57"/>
      <c r="L105" s="93"/>
      <c r="M105" s="60"/>
      <c r="N105" s="49"/>
      <c r="O105" s="56"/>
      <c r="P105" s="63"/>
      <c r="Q105" s="49"/>
      <c r="R105" s="56"/>
      <c r="S105" s="63"/>
      <c r="T105" s="49"/>
      <c r="U105" s="56"/>
      <c r="V105" s="63"/>
      <c r="W105" s="60"/>
      <c r="X105" s="66"/>
      <c r="Y105" s="2"/>
      <c r="Z105" s="82"/>
      <c r="AA105" s="82"/>
      <c r="AB105" s="83"/>
      <c r="AC105" s="85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3.5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85"/>
      <c r="AA106" s="85"/>
      <c r="AB106" s="85"/>
      <c r="AC106" s="85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2.75">
      <c r="A107" s="2"/>
      <c r="B107" s="104" t="s">
        <v>237</v>
      </c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6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85"/>
      <c r="AA107" s="85"/>
      <c r="AB107" s="85"/>
      <c r="AC107" s="85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3.5" thickBot="1">
      <c r="A108" s="2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85"/>
      <c r="AA108" s="85"/>
      <c r="AB108" s="85"/>
      <c r="AC108" s="85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85"/>
      <c r="AA109" s="85"/>
      <c r="AB109" s="85"/>
      <c r="AC109" s="85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2.75" customHeight="1">
      <c r="A110" s="2"/>
      <c r="B110" s="5" t="s">
        <v>219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2.75" customHeight="1">
      <c r="A111" s="2"/>
      <c r="B111" s="2" t="s">
        <v>15</v>
      </c>
      <c r="C111" s="2" t="s">
        <v>220</v>
      </c>
      <c r="D111" s="86" t="s">
        <v>224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2.75" customHeight="1">
      <c r="A112" s="2"/>
      <c r="B112" s="2" t="s">
        <v>28</v>
      </c>
      <c r="C112" s="2" t="s">
        <v>221</v>
      </c>
      <c r="D112" s="87" t="s">
        <v>225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2.75" customHeight="1">
      <c r="A113" s="2"/>
      <c r="B113" s="2" t="s">
        <v>33</v>
      </c>
      <c r="C113" s="2" t="s">
        <v>222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2.75" customHeight="1">
      <c r="A114" s="2"/>
      <c r="B114" s="2" t="s">
        <v>38</v>
      </c>
      <c r="C114" s="2" t="s">
        <v>223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1:38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1:38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1:38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1:3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1:38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1:38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1:38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1:38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1:38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1:38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1:38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1:38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1:38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1:3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1:38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1:38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1:38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1:38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1:38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1:38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1:38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1:38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1:38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1:3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1:38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1:38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1:38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1:38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1:38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1:38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1:38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1:38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1:38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1:3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1:38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1:38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1:38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1:38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1:38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1:38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1:38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1:3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1:38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1:38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1:38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1:38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1:38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1:38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1:38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1:38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1:38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1: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1:38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1:38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1:38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1:38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1:38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1:38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1:38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1:38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1:38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1:3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1:38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1:38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1:38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1:38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1:38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1:38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1:38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1:38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1:38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1:3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1:38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1:38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1:38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1:38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1:38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1:38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1:38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1:3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1:38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1:38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1:38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1:38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1:38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1:38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1:38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1:38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1:38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1:3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1:38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1:38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1:38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1:38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1:38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1:38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1:38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1:38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1:38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1:38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1:38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1:38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1:3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1:38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1:38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1:38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1:38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1:38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1:38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1:38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1:38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1:38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1:3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1:38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1:38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1:38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1:38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1:38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1:38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1:38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1:38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1:3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1:38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1:38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1:38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1:38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1:38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1:38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1:38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1:38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1:38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1:3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1:38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1:38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1:38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1:38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1:38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1:38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1:38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1:38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1:38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1: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1:38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8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8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8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1:38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8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8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8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1:38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1:3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1:38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1:38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1:38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1:38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1:38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8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1:38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8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1:38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1:3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1:38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1:38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1:38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1:38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1:38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1:38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1:38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1:38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1:38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1:3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1:38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1:38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1:38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1:38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1:38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1:38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1:38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1:38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1:38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1:3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1:38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1:38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1:38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1:38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1:38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1:38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1:38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1:38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1:38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1:3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1:38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1:38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1:38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1:38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1:38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1:38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1:38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1:38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1:38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1:3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1:38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1:38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</row>
    <row r="1001" spans="1:38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</row>
    <row r="1002" spans="1:38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</row>
    <row r="1003" spans="1:38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</row>
  </sheetData>
  <sheetProtection/>
  <autoFilter ref="A1:X114"/>
  <mergeCells count="3">
    <mergeCell ref="E3:M3"/>
    <mergeCell ref="N3:W3"/>
    <mergeCell ref="B107:M108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9" r:id="rId1"/>
  <rowBreaks count="1" manualBreakCount="1">
    <brk id="85" max="22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Probook</dc:creator>
  <cp:keywords/>
  <dc:description/>
  <cp:lastModifiedBy>HP Probook</cp:lastModifiedBy>
  <cp:lastPrinted>2015-12-09T17:48:28Z</cp:lastPrinted>
  <dcterms:created xsi:type="dcterms:W3CDTF">2015-10-20T09:47:45Z</dcterms:created>
  <dcterms:modified xsi:type="dcterms:W3CDTF">2015-12-10T12:22:49Z</dcterms:modified>
  <cp:category/>
  <cp:version/>
  <cp:contentType/>
  <cp:contentStatus/>
</cp:coreProperties>
</file>