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Sc" sheetId="1" r:id="rId1"/>
    <sheet name="MSc" sheetId="2" r:id="rId2"/>
  </sheets>
  <definedNames>
    <definedName name="_xlnm.Print_Area" localSheetId="1">'MSc'!$A$1:$V$28</definedName>
  </definedNames>
  <calcPr fullCalcOnLoad="1"/>
</workbook>
</file>

<file path=xl/sharedStrings.xml><?xml version="1.0" encoding="utf-8"?>
<sst xmlns="http://schemas.openxmlformats.org/spreadsheetml/2006/main" count="190" uniqueCount="99">
  <si>
    <t>Vizsga</t>
  </si>
  <si>
    <t>0-150</t>
  </si>
  <si>
    <t>151-187</t>
  </si>
  <si>
    <t>188-225</t>
  </si>
  <si>
    <t>1. Vizsgajegy</t>
  </si>
  <si>
    <t>2. Vizsgajegy</t>
  </si>
  <si>
    <t>3. Vizsgajegy</t>
  </si>
  <si>
    <t>1. ZH javítása</t>
  </si>
  <si>
    <t>2. ZH javítása</t>
  </si>
  <si>
    <t>András Krisztián</t>
  </si>
  <si>
    <t>Balla Bálint</t>
  </si>
  <si>
    <t>Balogh-Király Zsófia</t>
  </si>
  <si>
    <t>Banai Andrea</t>
  </si>
  <si>
    <t>Bársony Dóra</t>
  </si>
  <si>
    <t>Bittmann András</t>
  </si>
  <si>
    <t>Csóka Dorina</t>
  </si>
  <si>
    <t>Dömötör Viktor</t>
  </si>
  <si>
    <t>Farkas Balázs</t>
  </si>
  <si>
    <t>Gelencsér Ivett</t>
  </si>
  <si>
    <t>György Zsófia</t>
  </si>
  <si>
    <t>Györke Viktória Szilvia</t>
  </si>
  <si>
    <t>Hajdu Zoltán</t>
  </si>
  <si>
    <t>Hartmann József</t>
  </si>
  <si>
    <t>Hornyák Róbert</t>
  </si>
  <si>
    <t>Horváth Eszter</t>
  </si>
  <si>
    <t>Jancsovics Dávid</t>
  </si>
  <si>
    <t>Judik Barbara Zsuzsanna</t>
  </si>
  <si>
    <t>Katzenberger Roland</t>
  </si>
  <si>
    <t>Kendl Zsolt</t>
  </si>
  <si>
    <t>Kézi Mihály Norbert</t>
  </si>
  <si>
    <t>Kincses Csenger</t>
  </si>
  <si>
    <t>Kindl Klaudia</t>
  </si>
  <si>
    <t>Király Anita</t>
  </si>
  <si>
    <t>Kiskó Gergő</t>
  </si>
  <si>
    <t>Kiss Gergő</t>
  </si>
  <si>
    <t>Kruzslicz István Gábor</t>
  </si>
  <si>
    <t>Lenchés Bence</t>
  </si>
  <si>
    <t>Lőke Luca Sára</t>
  </si>
  <si>
    <t>Márta Szimonetta</t>
  </si>
  <si>
    <t>Minkó Lajos</t>
  </si>
  <si>
    <t>Modok István</t>
  </si>
  <si>
    <t>Molnár Balázs Csaba</t>
  </si>
  <si>
    <t>Molnár Dániel</t>
  </si>
  <si>
    <t>Molnár Gergely</t>
  </si>
  <si>
    <t>Nagy Ákos</t>
  </si>
  <si>
    <t>Nagy Viktor</t>
  </si>
  <si>
    <t>Németh Nikolett</t>
  </si>
  <si>
    <t>Németh Roland</t>
  </si>
  <si>
    <t>Nyulas Ramóna</t>
  </si>
  <si>
    <t>Patocskai Csaba</t>
  </si>
  <si>
    <t>Prohászka Aurél</t>
  </si>
  <si>
    <t>Rudolf Boglárka</t>
  </si>
  <si>
    <t>Ruppert Viktória</t>
  </si>
  <si>
    <t>Somogyi Gábor</t>
  </si>
  <si>
    <t>Szamosi Ádám</t>
  </si>
  <si>
    <t>Szekeres Brigitta</t>
  </si>
  <si>
    <t>Szigony János Gergely</t>
  </si>
  <si>
    <t>Velényi Szilárd</t>
  </si>
  <si>
    <t>Veréb László</t>
  </si>
  <si>
    <t>Vértes André</t>
  </si>
  <si>
    <t>Virág István János</t>
  </si>
  <si>
    <t>Wurst Éva</t>
  </si>
  <si>
    <t>Zsiga Bertold</t>
  </si>
  <si>
    <t>Pontok:</t>
  </si>
  <si>
    <t>226-263</t>
  </si>
  <si>
    <t>264-300</t>
  </si>
  <si>
    <t>Tartók statikája (nappali képzés) 2014/2015 őszi félév</t>
  </si>
  <si>
    <t>Félévei eredmények</t>
  </si>
  <si>
    <t>Félévi eredmények</t>
  </si>
  <si>
    <t>I. ZH</t>
  </si>
  <si>
    <t>II. ZH</t>
  </si>
  <si>
    <t>Régi eredmények</t>
  </si>
  <si>
    <t>1. ZH</t>
  </si>
  <si>
    <t>2. ZH</t>
  </si>
  <si>
    <t>vég.e.</t>
  </si>
  <si>
    <t>átszámítva</t>
  </si>
  <si>
    <t>Rudolf Boglárka (Szabó)</t>
  </si>
  <si>
    <t>2010/2011 ősz</t>
  </si>
  <si>
    <t>0-150         (1)
151-187     (2)
188-225     (3)
226-263     (4)
264-300     (5)</t>
  </si>
  <si>
    <t>Megjegyzés</t>
  </si>
  <si>
    <t>vizsgázhat</t>
  </si>
  <si>
    <t xml:space="preserve">vizsgázhat </t>
  </si>
  <si>
    <t>Végeredmény (min. 70 p.)</t>
  </si>
  <si>
    <t>Összpont (min. 70 p.)</t>
  </si>
  <si>
    <t>2. Viszga (min. 70 p.)</t>
  </si>
  <si>
    <t>1. Vizsga (min. 70 p.)</t>
  </si>
  <si>
    <t>3.  Vizsga (min. 70 p.)</t>
  </si>
  <si>
    <t>Összpontszám (min. 151 p.)</t>
  </si>
  <si>
    <t>Prezentáció (min. 25 p.)</t>
  </si>
  <si>
    <t>Gyak. UV (min. 45 p.)</t>
  </si>
  <si>
    <t>Gyak. UV (min. 70 p.)</t>
  </si>
  <si>
    <t xml:space="preserve">A két ZH-ból kell minimum 45 pontot elérni. A prezentációból kell min. 25 pontot elérni. </t>
  </si>
  <si>
    <t>Megajánlott jegy 114 ponttól van. Szóbelizni mindenképpen kell!</t>
  </si>
  <si>
    <t>Megajánlott jegy 76 ponttól van (csak a két ZH-ból együtt). Szóbelizni mindenképpen kell!</t>
  </si>
  <si>
    <t xml:space="preserve">A gyak UV-ra fel kell íratkozni a kifüggesztett jelentkezési lapon, aki nincs rajta a lapon az nem írhatja meg a dolgozatot. </t>
  </si>
  <si>
    <t>ZH Összpontszám (min 45 p.)</t>
  </si>
  <si>
    <t>megajánlott jegy + szóbeli</t>
  </si>
  <si>
    <t>megtagadva</t>
  </si>
  <si>
    <t>vizsgázhat, min. 88 pont!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</si>
</sst>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;[Red]0.00"/>
    <numFmt numFmtId="174" formatCode="0.000;[Red]0.000"/>
    <numFmt numFmtId="175" formatCode="0.0;[Red]0.0"/>
    <numFmt numFmtId="176" formatCode="0;[Red]0"/>
  </numFmts>
  <fonts count="46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C6ED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" fillId="0" borderId="0">
      <alignment vertical="center"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 applyProtection="1">
      <alignment horizontal="center" textRotation="90"/>
      <protection hidden="1"/>
    </xf>
    <xf numFmtId="0" fontId="1" fillId="0" borderId="18" xfId="0" applyFont="1" applyFill="1" applyBorder="1" applyAlignment="1" applyProtection="1">
      <alignment horizontal="center" textRotation="90"/>
      <protection hidden="1"/>
    </xf>
    <xf numFmtId="0" fontId="1" fillId="0" borderId="19" xfId="0" applyFont="1" applyFill="1" applyBorder="1" applyAlignment="1" applyProtection="1">
      <alignment horizontal="center" textRotation="90"/>
      <protection hidden="1"/>
    </xf>
    <xf numFmtId="0" fontId="1" fillId="0" borderId="20" xfId="0" applyFont="1" applyFill="1" applyBorder="1" applyAlignment="1" applyProtection="1">
      <alignment horizontal="center" textRotation="90"/>
      <protection hidden="1"/>
    </xf>
    <xf numFmtId="0" fontId="1" fillId="0" borderId="21" xfId="0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textRotation="90"/>
    </xf>
    <xf numFmtId="0" fontId="1" fillId="0" borderId="23" xfId="0" applyFont="1" applyFill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0" fontId="44" fillId="0" borderId="25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44" fillId="0" borderId="2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textRotation="90"/>
      <protection hidden="1"/>
    </xf>
    <xf numFmtId="0" fontId="44" fillId="0" borderId="30" xfId="0" applyFont="1" applyBorder="1" applyAlignment="1">
      <alignment wrapText="1"/>
    </xf>
    <xf numFmtId="0" fontId="44" fillId="0" borderId="31" xfId="0" applyFont="1" applyBorder="1" applyAlignment="1">
      <alignment wrapText="1"/>
    </xf>
    <xf numFmtId="0" fontId="44" fillId="0" borderId="32" xfId="0" applyFont="1" applyBorder="1" applyAlignment="1">
      <alignment wrapText="1"/>
    </xf>
    <xf numFmtId="0" fontId="1" fillId="0" borderId="28" xfId="0" applyFont="1" applyBorder="1" applyAlignment="1">
      <alignment horizontal="center"/>
    </xf>
    <xf numFmtId="0" fontId="6" fillId="0" borderId="33" xfId="0" applyFont="1" applyFill="1" applyBorder="1" applyAlignment="1">
      <alignment horizontal="center" textRotation="90"/>
    </xf>
    <xf numFmtId="0" fontId="6" fillId="0" borderId="20" xfId="0" applyFont="1" applyFill="1" applyBorder="1" applyAlignment="1" applyProtection="1">
      <alignment horizontal="center" textRotation="90"/>
      <protection hidden="1"/>
    </xf>
    <xf numFmtId="0" fontId="1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1" fillId="0" borderId="13" xfId="0" applyNumberFormat="1" applyFont="1" applyFill="1" applyBorder="1" applyAlignment="1">
      <alignment/>
    </xf>
    <xf numFmtId="0" fontId="1" fillId="0" borderId="14" xfId="54" applyNumberFormat="1" applyFont="1" applyFill="1" applyBorder="1" applyAlignment="1">
      <alignment horizontal="center" vertical="center"/>
      <protection/>
    </xf>
    <xf numFmtId="0" fontId="1" fillId="0" borderId="11" xfId="54" applyNumberFormat="1" applyFont="1" applyFill="1" applyBorder="1" applyAlignment="1">
      <alignment horizontal="center" vertical="center"/>
      <protection/>
    </xf>
    <xf numFmtId="0" fontId="1" fillId="0" borderId="30" xfId="54" applyNumberFormat="1" applyFont="1" applyFill="1" applyBorder="1" applyAlignment="1">
      <alignment horizontal="center" vertical="center"/>
      <protection/>
    </xf>
    <xf numFmtId="0" fontId="1" fillId="0" borderId="12" xfId="54" applyNumberFormat="1" applyFont="1" applyFill="1" applyBorder="1" applyAlignment="1">
      <alignment horizontal="center" vertical="center"/>
      <protection/>
    </xf>
    <xf numFmtId="0" fontId="1" fillId="0" borderId="34" xfId="54" applyNumberFormat="1" applyFont="1" applyFill="1" applyBorder="1" applyAlignment="1">
      <alignment horizontal="center" vertical="center"/>
      <protection/>
    </xf>
    <xf numFmtId="0" fontId="1" fillId="0" borderId="27" xfId="0" applyNumberFormat="1" applyFont="1" applyFill="1" applyBorder="1" applyAlignment="1">
      <alignment/>
    </xf>
    <xf numFmtId="0" fontId="1" fillId="0" borderId="35" xfId="54" applyNumberFormat="1" applyFont="1" applyFill="1" applyBorder="1" applyAlignment="1">
      <alignment horizontal="center" vertical="center"/>
      <protection/>
    </xf>
    <xf numFmtId="0" fontId="1" fillId="0" borderId="36" xfId="54" applyNumberFormat="1" applyFont="1" applyFill="1" applyBorder="1" applyAlignment="1">
      <alignment horizontal="center" vertical="center"/>
      <protection/>
    </xf>
    <xf numFmtId="0" fontId="1" fillId="0" borderId="31" xfId="54" applyNumberFormat="1" applyFont="1" applyFill="1" applyBorder="1" applyAlignment="1">
      <alignment horizontal="center" vertical="center"/>
      <protection/>
    </xf>
    <xf numFmtId="0" fontId="1" fillId="0" borderId="25" xfId="54" applyNumberFormat="1" applyFont="1" applyFill="1" applyBorder="1" applyAlignment="1">
      <alignment horizontal="center" vertical="center"/>
      <protection/>
    </xf>
    <xf numFmtId="0" fontId="1" fillId="0" borderId="37" xfId="54" applyNumberFormat="1" applyFont="1" applyFill="1" applyBorder="1" applyAlignment="1">
      <alignment horizontal="center" vertical="center"/>
      <protection/>
    </xf>
    <xf numFmtId="0" fontId="1" fillId="0" borderId="21" xfId="0" applyNumberFormat="1" applyFont="1" applyFill="1" applyBorder="1" applyAlignment="1">
      <alignment/>
    </xf>
    <xf numFmtId="0" fontId="1" fillId="0" borderId="22" xfId="54" applyNumberFormat="1" applyFont="1" applyFill="1" applyBorder="1" applyAlignment="1">
      <alignment horizontal="center" vertical="center"/>
      <protection/>
    </xf>
    <xf numFmtId="0" fontId="1" fillId="0" borderId="19" xfId="54" applyNumberFormat="1" applyFont="1" applyFill="1" applyBorder="1" applyAlignment="1">
      <alignment horizontal="center" vertical="center"/>
      <protection/>
    </xf>
    <xf numFmtId="0" fontId="1" fillId="0" borderId="32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18" xfId="54" applyNumberFormat="1" applyFont="1" applyFill="1" applyBorder="1" applyAlignment="1">
      <alignment horizontal="center" vertical="center"/>
      <protection/>
    </xf>
    <xf numFmtId="0" fontId="6" fillId="0" borderId="12" xfId="54" applyNumberFormat="1" applyFont="1" applyFill="1" applyBorder="1" applyAlignment="1">
      <alignment horizontal="center" vertical="center"/>
      <protection/>
    </xf>
    <xf numFmtId="0" fontId="6" fillId="0" borderId="25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1" fillId="0" borderId="13" xfId="54" applyNumberFormat="1" applyFont="1" applyFill="1" applyBorder="1" applyAlignment="1">
      <alignment horizontal="center" vertical="center"/>
      <protection/>
    </xf>
    <xf numFmtId="0" fontId="1" fillId="0" borderId="38" xfId="0" applyNumberFormat="1" applyFont="1" applyFill="1" applyBorder="1" applyAlignment="1">
      <alignment/>
    </xf>
    <xf numFmtId="0" fontId="1" fillId="0" borderId="38" xfId="54" applyNumberFormat="1" applyFont="1" applyFill="1" applyBorder="1" applyAlignment="1">
      <alignment horizontal="center" vertical="center"/>
      <protection/>
    </xf>
    <xf numFmtId="0" fontId="1" fillId="0" borderId="27" xfId="54" applyNumberFormat="1" applyFont="1" applyFill="1" applyBorder="1" applyAlignment="1">
      <alignment horizontal="center" vertical="center"/>
      <protection/>
    </xf>
    <xf numFmtId="0" fontId="1" fillId="0" borderId="17" xfId="0" applyNumberFormat="1" applyFont="1" applyFill="1" applyBorder="1" applyAlignment="1">
      <alignment/>
    </xf>
    <xf numFmtId="0" fontId="1" fillId="0" borderId="17" xfId="54" applyNumberFormat="1" applyFont="1" applyFill="1" applyBorder="1" applyAlignment="1">
      <alignment horizontal="center" vertical="center"/>
      <protection/>
    </xf>
    <xf numFmtId="0" fontId="1" fillId="0" borderId="21" xfId="54" applyNumberFormat="1" applyFont="1" applyFill="1" applyBorder="1" applyAlignment="1">
      <alignment horizontal="center" vertical="center"/>
      <protection/>
    </xf>
    <xf numFmtId="0" fontId="1" fillId="0" borderId="39" xfId="0" applyFont="1" applyFill="1" applyBorder="1" applyAlignment="1">
      <alignment horizontal="center" vertical="center"/>
    </xf>
    <xf numFmtId="0" fontId="44" fillId="0" borderId="40" xfId="0" applyFont="1" applyBorder="1" applyAlignment="1">
      <alignment wrapText="1"/>
    </xf>
    <xf numFmtId="0" fontId="1" fillId="0" borderId="41" xfId="0" applyNumberFormat="1" applyFont="1" applyFill="1" applyBorder="1" applyAlignment="1">
      <alignment/>
    </xf>
    <xf numFmtId="0" fontId="1" fillId="0" borderId="41" xfId="54" applyNumberFormat="1" applyFont="1" applyFill="1" applyBorder="1" applyAlignment="1">
      <alignment horizontal="center" vertical="center"/>
      <protection/>
    </xf>
    <xf numFmtId="0" fontId="1" fillId="0" borderId="42" xfId="54" applyNumberFormat="1" applyFont="1" applyFill="1" applyBorder="1" applyAlignment="1">
      <alignment horizontal="center" vertical="center"/>
      <protection/>
    </xf>
    <xf numFmtId="0" fontId="1" fillId="0" borderId="43" xfId="54" applyNumberFormat="1" applyFont="1" applyFill="1" applyBorder="1" applyAlignment="1">
      <alignment horizontal="center" vertical="center"/>
      <protection/>
    </xf>
    <xf numFmtId="0" fontId="6" fillId="0" borderId="40" xfId="54" applyNumberFormat="1" applyFont="1" applyFill="1" applyBorder="1" applyAlignment="1">
      <alignment horizontal="center" vertical="center"/>
      <protection/>
    </xf>
    <xf numFmtId="0" fontId="1" fillId="33" borderId="12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textRotation="90"/>
    </xf>
    <xf numFmtId="0" fontId="1" fillId="33" borderId="25" xfId="54" applyNumberFormat="1" applyFont="1" applyFill="1" applyBorder="1" applyAlignment="1">
      <alignment horizontal="center" vertical="center"/>
      <protection/>
    </xf>
    <xf numFmtId="0" fontId="1" fillId="33" borderId="20" xfId="54" applyNumberFormat="1" applyFont="1" applyFill="1" applyBorder="1" applyAlignment="1">
      <alignment horizontal="center" vertical="center"/>
      <protection/>
    </xf>
    <xf numFmtId="0" fontId="1" fillId="0" borderId="44" xfId="0" applyFont="1" applyBorder="1" applyAlignment="1">
      <alignment horizontal="left" vertical="center" wrapText="1"/>
    </xf>
    <xf numFmtId="0" fontId="1" fillId="0" borderId="45" xfId="54" applyNumberFormat="1" applyFont="1" applyFill="1" applyBorder="1" applyAlignment="1">
      <alignment horizontal="center" vertical="center"/>
      <protection/>
    </xf>
    <xf numFmtId="0" fontId="1" fillId="0" borderId="46" xfId="54" applyNumberFormat="1" applyFont="1" applyFill="1" applyBorder="1" applyAlignment="1">
      <alignment horizontal="center" vertical="center"/>
      <protection/>
    </xf>
    <xf numFmtId="0" fontId="1" fillId="0" borderId="47" xfId="54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/>
    </xf>
    <xf numFmtId="0" fontId="1" fillId="0" borderId="48" xfId="54" applyNumberFormat="1" applyFont="1" applyFill="1" applyBorder="1" applyAlignment="1">
      <alignment horizontal="center" vertical="center"/>
      <protection/>
    </xf>
    <xf numFmtId="0" fontId="1" fillId="0" borderId="49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center" vertical="center"/>
      <protection/>
    </xf>
    <xf numFmtId="0" fontId="1" fillId="0" borderId="50" xfId="54" applyNumberFormat="1" applyFont="1" applyFill="1" applyBorder="1" applyAlignment="1">
      <alignment horizontal="center" vertical="center"/>
      <protection/>
    </xf>
    <xf numFmtId="0" fontId="1" fillId="0" borderId="40" xfId="54" applyNumberFormat="1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0" borderId="23" xfId="54" applyNumberFormat="1" applyFont="1" applyFill="1" applyBorder="1" applyAlignment="1">
      <alignment horizontal="center" vertical="center"/>
      <protection/>
    </xf>
    <xf numFmtId="0" fontId="1" fillId="0" borderId="24" xfId="54" applyNumberFormat="1" applyFont="1" applyFill="1" applyBorder="1" applyAlignment="1">
      <alignment horizontal="center" vertical="center"/>
      <protection/>
    </xf>
    <xf numFmtId="0" fontId="1" fillId="0" borderId="39" xfId="54" applyNumberFormat="1" applyFont="1" applyFill="1" applyBorder="1" applyAlignment="1">
      <alignment horizontal="center" vertical="center"/>
      <protection/>
    </xf>
    <xf numFmtId="0" fontId="1" fillId="0" borderId="51" xfId="54" applyNumberFormat="1" applyFont="1" applyFill="1" applyBorder="1" applyAlignment="1">
      <alignment horizontal="center" vertical="center"/>
      <protection/>
    </xf>
    <xf numFmtId="0" fontId="1" fillId="0" borderId="52" xfId="54" applyNumberFormat="1" applyFont="1" applyFill="1" applyBorder="1" applyAlignment="1">
      <alignment horizontal="center" vertical="center"/>
      <protection/>
    </xf>
    <xf numFmtId="0" fontId="6" fillId="34" borderId="12" xfId="54" applyNumberFormat="1" applyFont="1" applyFill="1" applyBorder="1" applyAlignment="1">
      <alignment horizontal="center" vertical="center"/>
      <protection/>
    </xf>
    <xf numFmtId="0" fontId="6" fillId="34" borderId="25" xfId="54" applyNumberFormat="1" applyFont="1" applyFill="1" applyBorder="1" applyAlignment="1">
      <alignment horizontal="center" vertical="center"/>
      <protection/>
    </xf>
    <xf numFmtId="0" fontId="6" fillId="34" borderId="20" xfId="54" applyNumberFormat="1" applyFont="1" applyFill="1" applyBorder="1" applyAlignment="1">
      <alignment horizontal="center" vertical="center"/>
      <protection/>
    </xf>
    <xf numFmtId="0" fontId="6" fillId="34" borderId="40" xfId="54" applyNumberFormat="1" applyFont="1" applyFill="1" applyBorder="1" applyAlignment="1">
      <alignment horizontal="center" vertical="center"/>
      <protection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6" fillId="0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/>
    </xf>
    <xf numFmtId="0" fontId="3" fillId="36" borderId="55" xfId="0" applyFont="1" applyFill="1" applyBorder="1" applyAlignment="1">
      <alignment horizontal="center" vertical="center"/>
    </xf>
    <xf numFmtId="0" fontId="3" fillId="36" borderId="56" xfId="0" applyFont="1" applyFill="1" applyBorder="1" applyAlignment="1">
      <alignment horizontal="center" vertical="center"/>
    </xf>
    <xf numFmtId="0" fontId="3" fillId="36" borderId="57" xfId="0" applyFont="1" applyFill="1" applyBorder="1" applyAlignment="1">
      <alignment horizontal="center" vertical="center"/>
    </xf>
    <xf numFmtId="0" fontId="1" fillId="36" borderId="56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18" width="5.75390625" style="1" customWidth="1"/>
    <col min="19" max="19" width="20.75390625" style="1" customWidth="1"/>
    <col min="20" max="21" width="9.125" style="1" customWidth="1"/>
    <col min="22" max="24" width="5.25390625" style="1" customWidth="1"/>
    <col min="25" max="25" width="4.625" style="1" customWidth="1"/>
    <col min="26" max="26" width="5.25390625" style="1" customWidth="1"/>
    <col min="27" max="27" width="9.125" style="1" customWidth="1"/>
    <col min="28" max="28" width="5.25390625" style="1" customWidth="1"/>
    <col min="29" max="30" width="9.125" style="1" customWidth="1"/>
    <col min="31" max="31" width="5.625" style="1" customWidth="1"/>
    <col min="32" max="16384" width="9.125" style="1" customWidth="1"/>
  </cols>
  <sheetData>
    <row r="1" spans="1:31" ht="19.5" thickBot="1">
      <c r="A1" s="115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  <c r="T1" s="2"/>
      <c r="U1" s="3"/>
      <c r="V1" s="4"/>
      <c r="W1" s="4"/>
      <c r="X1" s="4"/>
      <c r="Y1" s="4"/>
      <c r="Z1" s="5"/>
      <c r="AA1" s="6"/>
      <c r="AB1" s="6"/>
      <c r="AC1" s="6"/>
      <c r="AD1" s="6"/>
      <c r="AE1" s="6"/>
    </row>
    <row r="2" spans="1:31" ht="19.5" thickBot="1">
      <c r="A2" s="115" t="s">
        <v>68</v>
      </c>
      <c r="B2" s="118"/>
      <c r="C2" s="118"/>
      <c r="D2" s="118"/>
      <c r="E2" s="118"/>
      <c r="F2" s="118"/>
      <c r="G2" s="118"/>
      <c r="H2" s="118"/>
      <c r="I2" s="119"/>
      <c r="J2" s="115" t="s">
        <v>0</v>
      </c>
      <c r="K2" s="118"/>
      <c r="L2" s="118"/>
      <c r="M2" s="118"/>
      <c r="N2" s="118"/>
      <c r="O2" s="118"/>
      <c r="P2" s="118"/>
      <c r="Q2" s="118"/>
      <c r="R2" s="119"/>
      <c r="T2" s="2"/>
      <c r="U2" s="3"/>
      <c r="V2" s="5"/>
      <c r="W2" s="5"/>
      <c r="X2" s="5"/>
      <c r="Y2" s="5"/>
      <c r="Z2" s="5"/>
      <c r="AA2" s="7"/>
      <c r="AB2" s="7"/>
      <c r="AC2" s="8"/>
      <c r="AD2" s="8"/>
      <c r="AE2" s="7"/>
    </row>
    <row r="3" spans="1:31" ht="12.75">
      <c r="A3" s="113" t="s">
        <v>63</v>
      </c>
      <c r="B3" s="114"/>
      <c r="C3" s="9">
        <v>75</v>
      </c>
      <c r="D3" s="10">
        <v>75</v>
      </c>
      <c r="E3" s="9">
        <v>75</v>
      </c>
      <c r="F3" s="10">
        <v>75</v>
      </c>
      <c r="G3" s="11">
        <v>150</v>
      </c>
      <c r="H3" s="11">
        <v>150</v>
      </c>
      <c r="I3" s="11">
        <v>150</v>
      </c>
      <c r="J3" s="12">
        <v>150</v>
      </c>
      <c r="K3" s="13">
        <v>300</v>
      </c>
      <c r="L3" s="14"/>
      <c r="M3" s="12">
        <v>150</v>
      </c>
      <c r="N3" s="13">
        <v>300</v>
      </c>
      <c r="O3" s="14"/>
      <c r="P3" s="12">
        <v>150</v>
      </c>
      <c r="Q3" s="13">
        <v>300</v>
      </c>
      <c r="R3" s="14"/>
      <c r="T3" s="2"/>
      <c r="U3" s="6"/>
      <c r="V3" s="15"/>
      <c r="W3" s="15"/>
      <c r="X3" s="15"/>
      <c r="Y3" s="15"/>
      <c r="Z3" s="15"/>
      <c r="AA3" s="15"/>
      <c r="AB3" s="15"/>
      <c r="AC3" s="16"/>
      <c r="AD3" s="16"/>
      <c r="AE3" s="15"/>
    </row>
    <row r="4" spans="1:31" ht="116.25" thickBot="1">
      <c r="A4" s="17"/>
      <c r="B4" s="90" t="s">
        <v>78</v>
      </c>
      <c r="C4" s="18" t="s">
        <v>69</v>
      </c>
      <c r="D4" s="19" t="s">
        <v>70</v>
      </c>
      <c r="E4" s="18" t="s">
        <v>7</v>
      </c>
      <c r="F4" s="20" t="s">
        <v>8</v>
      </c>
      <c r="G4" s="21" t="s">
        <v>83</v>
      </c>
      <c r="H4" s="21" t="s">
        <v>90</v>
      </c>
      <c r="I4" s="45" t="s">
        <v>82</v>
      </c>
      <c r="J4" s="22" t="s">
        <v>85</v>
      </c>
      <c r="K4" s="23" t="s">
        <v>87</v>
      </c>
      <c r="L4" s="44" t="s">
        <v>4</v>
      </c>
      <c r="M4" s="22" t="s">
        <v>84</v>
      </c>
      <c r="N4" s="23" t="s">
        <v>87</v>
      </c>
      <c r="O4" s="44" t="s">
        <v>5</v>
      </c>
      <c r="P4" s="22" t="s">
        <v>86</v>
      </c>
      <c r="Q4" s="23" t="s">
        <v>87</v>
      </c>
      <c r="R4" s="44" t="s">
        <v>6</v>
      </c>
      <c r="S4" s="87" t="s">
        <v>79</v>
      </c>
      <c r="T4" s="2"/>
      <c r="U4" s="6"/>
      <c r="V4" s="15"/>
      <c r="W4" s="15"/>
      <c r="X4" s="15"/>
      <c r="Y4" s="15"/>
      <c r="Z4" s="15"/>
      <c r="AA4" s="15"/>
      <c r="AB4" s="15"/>
      <c r="AC4" s="16"/>
      <c r="AD4" s="16"/>
      <c r="AE4" s="15"/>
    </row>
    <row r="5" spans="1:31" ht="12.75" customHeight="1">
      <c r="A5" s="34">
        <v>1</v>
      </c>
      <c r="B5" s="40" t="s">
        <v>9</v>
      </c>
      <c r="C5" s="49">
        <v>67</v>
      </c>
      <c r="D5" s="50">
        <v>65.5</v>
      </c>
      <c r="E5" s="51"/>
      <c r="F5" s="52"/>
      <c r="G5" s="86">
        <f>C5+D5</f>
        <v>132.5</v>
      </c>
      <c r="H5" s="54"/>
      <c r="I5" s="106">
        <v>132.5</v>
      </c>
      <c r="J5" s="51">
        <v>132.5</v>
      </c>
      <c r="K5" s="52">
        <v>265</v>
      </c>
      <c r="L5" s="67">
        <v>5</v>
      </c>
      <c r="M5" s="51"/>
      <c r="N5" s="52"/>
      <c r="O5" s="67"/>
      <c r="P5" s="51"/>
      <c r="Q5" s="52"/>
      <c r="R5" s="67"/>
      <c r="S5" s="1" t="s">
        <v>96</v>
      </c>
      <c r="T5" s="35" t="s">
        <v>1</v>
      </c>
      <c r="U5" s="35">
        <v>1</v>
      </c>
      <c r="V5" s="15"/>
      <c r="W5" s="15"/>
      <c r="X5" s="15"/>
      <c r="Y5" s="15"/>
      <c r="Z5" s="15"/>
      <c r="AA5" s="15"/>
      <c r="AB5" s="15"/>
      <c r="AC5" s="16"/>
      <c r="AD5" s="16"/>
      <c r="AE5" s="15"/>
    </row>
    <row r="6" spans="1:31" ht="12.75" customHeight="1">
      <c r="A6" s="32">
        <v>2</v>
      </c>
      <c r="B6" s="41" t="s">
        <v>10</v>
      </c>
      <c r="C6" s="55">
        <v>6</v>
      </c>
      <c r="D6" s="56">
        <v>24</v>
      </c>
      <c r="E6" s="57"/>
      <c r="F6" s="58">
        <v>39.5</v>
      </c>
      <c r="G6" s="59">
        <f>C6+F6</f>
        <v>45.5</v>
      </c>
      <c r="H6" s="60">
        <v>50</v>
      </c>
      <c r="I6" s="107">
        <v>50</v>
      </c>
      <c r="J6" s="57"/>
      <c r="K6" s="58"/>
      <c r="L6" s="68"/>
      <c r="M6" s="57"/>
      <c r="N6" s="58"/>
      <c r="O6" s="68"/>
      <c r="P6" s="57"/>
      <c r="Q6" s="58"/>
      <c r="R6" s="68"/>
      <c r="S6" s="111" t="s">
        <v>97</v>
      </c>
      <c r="T6" s="35" t="s">
        <v>2</v>
      </c>
      <c r="U6" s="35">
        <v>2</v>
      </c>
      <c r="V6" s="15"/>
      <c r="W6" s="15"/>
      <c r="X6" s="15"/>
      <c r="Y6" s="15"/>
      <c r="Z6" s="15"/>
      <c r="AA6" s="15"/>
      <c r="AB6" s="15"/>
      <c r="AC6" s="16"/>
      <c r="AD6" s="16"/>
      <c r="AE6" s="15"/>
    </row>
    <row r="7" spans="1:31" ht="12.75" customHeight="1">
      <c r="A7" s="32">
        <v>3</v>
      </c>
      <c r="B7" s="41" t="s">
        <v>14</v>
      </c>
      <c r="C7" s="55">
        <v>27.5</v>
      </c>
      <c r="D7" s="56">
        <v>43</v>
      </c>
      <c r="E7" s="57"/>
      <c r="F7" s="58"/>
      <c r="G7" s="88">
        <f aca="true" t="shared" si="0" ref="G7:G47">C7+D7</f>
        <v>70.5</v>
      </c>
      <c r="H7" s="60"/>
      <c r="I7" s="107">
        <v>70.5</v>
      </c>
      <c r="J7" s="57">
        <v>19</v>
      </c>
      <c r="K7" s="58"/>
      <c r="L7" s="68">
        <v>1</v>
      </c>
      <c r="M7" s="57">
        <v>38</v>
      </c>
      <c r="N7" s="58"/>
      <c r="O7" s="68">
        <v>1</v>
      </c>
      <c r="P7" s="57">
        <v>99</v>
      </c>
      <c r="Q7" s="58">
        <v>169.5</v>
      </c>
      <c r="R7" s="68">
        <v>2</v>
      </c>
      <c r="S7" s="31" t="s">
        <v>81</v>
      </c>
      <c r="T7" s="35" t="s">
        <v>3</v>
      </c>
      <c r="U7" s="35">
        <v>3</v>
      </c>
      <c r="V7" s="15"/>
      <c r="W7" s="15"/>
      <c r="X7" s="15"/>
      <c r="Y7" s="15"/>
      <c r="Z7" s="15"/>
      <c r="AA7" s="15"/>
      <c r="AB7" s="15"/>
      <c r="AC7" s="16"/>
      <c r="AD7" s="16"/>
      <c r="AE7" s="15"/>
    </row>
    <row r="8" spans="1:31" ht="12.75" customHeight="1">
      <c r="A8" s="32">
        <v>4</v>
      </c>
      <c r="B8" s="41" t="s">
        <v>15</v>
      </c>
      <c r="C8" s="55">
        <v>16</v>
      </c>
      <c r="D8" s="56">
        <v>67.5</v>
      </c>
      <c r="E8" s="57">
        <v>50.5</v>
      </c>
      <c r="F8" s="58"/>
      <c r="G8" s="88">
        <f>E8+D8</f>
        <v>118</v>
      </c>
      <c r="H8" s="60"/>
      <c r="I8" s="107">
        <v>118</v>
      </c>
      <c r="J8" s="57">
        <v>118</v>
      </c>
      <c r="K8" s="58">
        <v>236</v>
      </c>
      <c r="L8" s="68">
        <v>4</v>
      </c>
      <c r="M8" s="57"/>
      <c r="N8" s="58"/>
      <c r="O8" s="68"/>
      <c r="P8" s="57"/>
      <c r="Q8" s="58"/>
      <c r="R8" s="68"/>
      <c r="S8" s="31" t="s">
        <v>96</v>
      </c>
      <c r="T8" s="35" t="s">
        <v>64</v>
      </c>
      <c r="U8" s="35">
        <v>4</v>
      </c>
      <c r="V8" s="15"/>
      <c r="W8" s="15"/>
      <c r="X8" s="15"/>
      <c r="Y8" s="15"/>
      <c r="Z8" s="15"/>
      <c r="AA8" s="15"/>
      <c r="AB8" s="15"/>
      <c r="AC8" s="16"/>
      <c r="AD8" s="16"/>
      <c r="AE8" s="15"/>
    </row>
    <row r="9" spans="1:31" ht="12.75" customHeight="1" thickBot="1">
      <c r="A9" s="33">
        <v>5</v>
      </c>
      <c r="B9" s="42" t="s">
        <v>16</v>
      </c>
      <c r="C9" s="61">
        <v>47</v>
      </c>
      <c r="D9" s="62">
        <v>28</v>
      </c>
      <c r="E9" s="63"/>
      <c r="F9" s="64"/>
      <c r="G9" s="89">
        <f t="shared" si="0"/>
        <v>75</v>
      </c>
      <c r="H9" s="66"/>
      <c r="I9" s="108">
        <v>75</v>
      </c>
      <c r="J9" s="63">
        <v>68.5</v>
      </c>
      <c r="K9" s="64"/>
      <c r="L9" s="69">
        <v>1</v>
      </c>
      <c r="M9" s="63">
        <v>59</v>
      </c>
      <c r="N9" s="64"/>
      <c r="O9" s="69">
        <v>1</v>
      </c>
      <c r="P9" s="63">
        <v>100</v>
      </c>
      <c r="Q9" s="64">
        <v>168.5</v>
      </c>
      <c r="R9" s="69">
        <v>2</v>
      </c>
      <c r="S9" s="31" t="s">
        <v>81</v>
      </c>
      <c r="T9" s="43" t="s">
        <v>65</v>
      </c>
      <c r="U9" s="35">
        <v>5</v>
      </c>
      <c r="V9" s="15"/>
      <c r="W9" s="15"/>
      <c r="X9" s="15"/>
      <c r="Y9" s="15"/>
      <c r="Z9" s="15"/>
      <c r="AA9" s="15"/>
      <c r="AB9" s="15"/>
      <c r="AC9" s="16"/>
      <c r="AD9" s="16"/>
      <c r="AE9" s="15"/>
    </row>
    <row r="10" spans="1:31" ht="12.75" customHeight="1">
      <c r="A10" s="34">
        <v>6</v>
      </c>
      <c r="B10" s="40" t="s">
        <v>17</v>
      </c>
      <c r="C10" s="49">
        <v>25</v>
      </c>
      <c r="D10" s="50">
        <v>74</v>
      </c>
      <c r="E10" s="51"/>
      <c r="F10" s="52"/>
      <c r="G10" s="86">
        <f t="shared" si="0"/>
        <v>99</v>
      </c>
      <c r="H10" s="54"/>
      <c r="I10" s="106">
        <v>99</v>
      </c>
      <c r="J10" s="51">
        <v>101</v>
      </c>
      <c r="K10" s="52">
        <v>200</v>
      </c>
      <c r="L10" s="67">
        <v>3</v>
      </c>
      <c r="M10" s="51"/>
      <c r="N10" s="52"/>
      <c r="O10" s="67"/>
      <c r="P10" s="51"/>
      <c r="Q10" s="52"/>
      <c r="R10" s="67"/>
      <c r="S10" s="31" t="s">
        <v>81</v>
      </c>
      <c r="T10" s="2"/>
      <c r="U10" s="6"/>
      <c r="V10" s="15"/>
      <c r="W10" s="15"/>
      <c r="X10" s="15"/>
      <c r="Y10" s="15"/>
      <c r="Z10" s="15"/>
      <c r="AA10" s="15"/>
      <c r="AB10" s="15"/>
      <c r="AC10" s="16"/>
      <c r="AD10" s="16"/>
      <c r="AE10" s="15"/>
    </row>
    <row r="11" spans="1:31" ht="12.75" customHeight="1">
      <c r="A11" s="32">
        <v>7</v>
      </c>
      <c r="B11" s="41" t="s">
        <v>18</v>
      </c>
      <c r="C11" s="55">
        <v>0</v>
      </c>
      <c r="D11" s="56"/>
      <c r="E11" s="57"/>
      <c r="F11" s="58">
        <v>33.5</v>
      </c>
      <c r="G11" s="59">
        <f>C11+F11</f>
        <v>33.5</v>
      </c>
      <c r="H11" s="60">
        <v>17</v>
      </c>
      <c r="I11" s="107">
        <v>17</v>
      </c>
      <c r="J11" s="57"/>
      <c r="K11" s="58"/>
      <c r="L11" s="68"/>
      <c r="M11" s="57"/>
      <c r="N11" s="58"/>
      <c r="O11" s="68"/>
      <c r="P11" s="57"/>
      <c r="Q11" s="58"/>
      <c r="R11" s="68"/>
      <c r="S11" s="110" t="s">
        <v>97</v>
      </c>
      <c r="T11" s="2"/>
      <c r="U11" s="6"/>
      <c r="V11" s="15"/>
      <c r="W11" s="15"/>
      <c r="X11" s="15"/>
      <c r="Y11" s="15"/>
      <c r="Z11" s="15"/>
      <c r="AA11" s="15"/>
      <c r="AB11" s="15"/>
      <c r="AC11" s="16"/>
      <c r="AD11" s="16"/>
      <c r="AE11" s="15"/>
    </row>
    <row r="12" spans="1:31" ht="12.75" customHeight="1">
      <c r="A12" s="32">
        <v>8</v>
      </c>
      <c r="B12" s="41" t="s">
        <v>19</v>
      </c>
      <c r="C12" s="55">
        <v>13</v>
      </c>
      <c r="D12" s="56">
        <v>75</v>
      </c>
      <c r="E12" s="57">
        <v>54</v>
      </c>
      <c r="F12" s="58"/>
      <c r="G12" s="88">
        <f>E12+D12</f>
        <v>129</v>
      </c>
      <c r="H12" s="60"/>
      <c r="I12" s="107">
        <v>129</v>
      </c>
      <c r="J12" s="57">
        <v>129</v>
      </c>
      <c r="K12" s="58">
        <v>258</v>
      </c>
      <c r="L12" s="68">
        <v>4</v>
      </c>
      <c r="M12" s="57"/>
      <c r="N12" s="58"/>
      <c r="O12" s="68"/>
      <c r="P12" s="57"/>
      <c r="Q12" s="58"/>
      <c r="R12" s="68"/>
      <c r="S12" s="31" t="s">
        <v>96</v>
      </c>
      <c r="T12" s="6"/>
      <c r="U12" s="6"/>
      <c r="V12" s="15"/>
      <c r="W12" s="15"/>
      <c r="X12" s="15"/>
      <c r="Y12" s="15"/>
      <c r="Z12" s="15"/>
      <c r="AA12" s="15"/>
      <c r="AB12" s="15"/>
      <c r="AC12" s="16"/>
      <c r="AD12" s="16"/>
      <c r="AE12" s="15"/>
    </row>
    <row r="13" spans="1:31" ht="12.75" customHeight="1">
      <c r="A13" s="32">
        <v>9</v>
      </c>
      <c r="B13" s="41" t="s">
        <v>21</v>
      </c>
      <c r="C13" s="55">
        <v>33.5</v>
      </c>
      <c r="D13" s="56">
        <v>29</v>
      </c>
      <c r="E13" s="57"/>
      <c r="F13" s="58">
        <v>46.5</v>
      </c>
      <c r="G13" s="88">
        <f>C13+F13</f>
        <v>80</v>
      </c>
      <c r="H13" s="60"/>
      <c r="I13" s="107">
        <v>80</v>
      </c>
      <c r="J13" s="57">
        <v>64</v>
      </c>
      <c r="K13" s="58"/>
      <c r="L13" s="68">
        <v>1</v>
      </c>
      <c r="M13" s="57">
        <v>116.5</v>
      </c>
      <c r="N13" s="58">
        <v>196.5</v>
      </c>
      <c r="O13" s="68">
        <v>3</v>
      </c>
      <c r="P13" s="57"/>
      <c r="Q13" s="58"/>
      <c r="R13" s="68"/>
      <c r="S13" s="31" t="s">
        <v>80</v>
      </c>
      <c r="T13" s="6"/>
      <c r="U13" s="6"/>
      <c r="V13" s="15"/>
      <c r="W13" s="15"/>
      <c r="X13" s="15"/>
      <c r="Y13" s="15"/>
      <c r="Z13" s="15"/>
      <c r="AA13" s="15"/>
      <c r="AB13" s="15"/>
      <c r="AC13" s="16"/>
      <c r="AD13" s="16"/>
      <c r="AE13" s="15"/>
    </row>
    <row r="14" spans="1:31" ht="12.75" customHeight="1" thickBot="1">
      <c r="A14" s="33">
        <v>10</v>
      </c>
      <c r="B14" s="42" t="s">
        <v>22</v>
      </c>
      <c r="C14" s="61">
        <v>3</v>
      </c>
      <c r="D14" s="62">
        <v>2</v>
      </c>
      <c r="E14" s="63"/>
      <c r="F14" s="64"/>
      <c r="G14" s="65">
        <f t="shared" si="0"/>
        <v>5</v>
      </c>
      <c r="H14" s="66"/>
      <c r="I14" s="108">
        <v>5</v>
      </c>
      <c r="J14" s="63"/>
      <c r="K14" s="64"/>
      <c r="L14" s="69"/>
      <c r="M14" s="63"/>
      <c r="N14" s="64"/>
      <c r="O14" s="69"/>
      <c r="P14" s="63"/>
      <c r="Q14" s="64"/>
      <c r="R14" s="69"/>
      <c r="S14" s="110" t="s">
        <v>97</v>
      </c>
      <c r="T14" s="6"/>
      <c r="U14" s="6"/>
      <c r="V14" s="15"/>
      <c r="W14" s="15"/>
      <c r="X14" s="15"/>
      <c r="Y14" s="15"/>
      <c r="Z14" s="15"/>
      <c r="AA14" s="15"/>
      <c r="AB14" s="15"/>
      <c r="AC14" s="16"/>
      <c r="AD14" s="16"/>
      <c r="AE14" s="15"/>
    </row>
    <row r="15" spans="1:31" ht="12.75" customHeight="1">
      <c r="A15" s="34">
        <v>11</v>
      </c>
      <c r="B15" s="40" t="s">
        <v>23</v>
      </c>
      <c r="C15" s="49">
        <v>20.5</v>
      </c>
      <c r="D15" s="50">
        <v>39</v>
      </c>
      <c r="E15" s="51">
        <v>31</v>
      </c>
      <c r="F15" s="52"/>
      <c r="G15" s="86">
        <f>E15+D15</f>
        <v>70</v>
      </c>
      <c r="H15" s="54"/>
      <c r="I15" s="106">
        <v>70</v>
      </c>
      <c r="J15" s="51">
        <v>40</v>
      </c>
      <c r="K15" s="52"/>
      <c r="L15" s="67">
        <v>1</v>
      </c>
      <c r="M15" s="51">
        <v>80.5</v>
      </c>
      <c r="N15" s="52">
        <v>150.5</v>
      </c>
      <c r="O15" s="67">
        <v>2</v>
      </c>
      <c r="P15" s="51"/>
      <c r="Q15" s="52"/>
      <c r="R15" s="67"/>
      <c r="S15" s="31" t="s">
        <v>80</v>
      </c>
      <c r="T15" s="6"/>
      <c r="U15" s="6"/>
      <c r="V15" s="15"/>
      <c r="W15" s="15"/>
      <c r="X15" s="15"/>
      <c r="Y15" s="15"/>
      <c r="Z15" s="15"/>
      <c r="AA15" s="15"/>
      <c r="AB15" s="15"/>
      <c r="AC15" s="16"/>
      <c r="AD15" s="16"/>
      <c r="AE15" s="15"/>
    </row>
    <row r="16" spans="1:31" ht="12.75" customHeight="1">
      <c r="A16" s="32">
        <v>12</v>
      </c>
      <c r="B16" s="41" t="s">
        <v>25</v>
      </c>
      <c r="C16" s="55">
        <v>18</v>
      </c>
      <c r="D16" s="56">
        <v>60.5</v>
      </c>
      <c r="E16" s="57"/>
      <c r="F16" s="58"/>
      <c r="G16" s="88">
        <f t="shared" si="0"/>
        <v>78.5</v>
      </c>
      <c r="H16" s="60"/>
      <c r="I16" s="107">
        <v>78.5</v>
      </c>
      <c r="J16" s="57">
        <v>30.5</v>
      </c>
      <c r="K16" s="58"/>
      <c r="L16" s="68">
        <v>1</v>
      </c>
      <c r="M16" s="57">
        <v>86.5</v>
      </c>
      <c r="N16" s="58">
        <v>165</v>
      </c>
      <c r="O16" s="68">
        <v>2</v>
      </c>
      <c r="P16" s="57"/>
      <c r="Q16" s="58"/>
      <c r="R16" s="68"/>
      <c r="S16" s="31" t="s">
        <v>80</v>
      </c>
      <c r="T16" s="28"/>
      <c r="U16" s="6"/>
      <c r="V16" s="15"/>
      <c r="W16" s="15"/>
      <c r="X16" s="15"/>
      <c r="Y16" s="15"/>
      <c r="Z16" s="15"/>
      <c r="AA16" s="15"/>
      <c r="AB16" s="15"/>
      <c r="AC16" s="16"/>
      <c r="AD16" s="16"/>
      <c r="AE16" s="15"/>
    </row>
    <row r="17" spans="1:31" ht="12.75" customHeight="1">
      <c r="A17" s="32">
        <v>13</v>
      </c>
      <c r="B17" s="41" t="s">
        <v>26</v>
      </c>
      <c r="C17" s="55">
        <v>29.5</v>
      </c>
      <c r="D17" s="56">
        <v>51.5</v>
      </c>
      <c r="E17" s="57"/>
      <c r="F17" s="58"/>
      <c r="G17" s="88">
        <f t="shared" si="0"/>
        <v>81</v>
      </c>
      <c r="H17" s="60"/>
      <c r="I17" s="107">
        <v>81</v>
      </c>
      <c r="J17" s="57">
        <v>54</v>
      </c>
      <c r="K17" s="58"/>
      <c r="L17" s="68">
        <v>1</v>
      </c>
      <c r="M17" s="57">
        <v>101</v>
      </c>
      <c r="N17" s="58">
        <v>182</v>
      </c>
      <c r="O17" s="68">
        <v>2</v>
      </c>
      <c r="P17" s="57"/>
      <c r="Q17" s="58"/>
      <c r="R17" s="68"/>
      <c r="S17" s="31" t="s">
        <v>80</v>
      </c>
      <c r="T17" s="28"/>
      <c r="U17" s="6"/>
      <c r="V17" s="15"/>
      <c r="W17" s="15"/>
      <c r="X17" s="15"/>
      <c r="Y17" s="15"/>
      <c r="Z17" s="15"/>
      <c r="AA17" s="15"/>
      <c r="AB17" s="15"/>
      <c r="AC17" s="16"/>
      <c r="AD17" s="16"/>
      <c r="AE17" s="15"/>
    </row>
    <row r="18" spans="1:31" ht="12.75" customHeight="1">
      <c r="A18" s="32">
        <v>14</v>
      </c>
      <c r="B18" s="41" t="s">
        <v>27</v>
      </c>
      <c r="C18" s="55">
        <v>20</v>
      </c>
      <c r="D18" s="56">
        <v>28</v>
      </c>
      <c r="E18" s="57"/>
      <c r="F18" s="58">
        <v>54</v>
      </c>
      <c r="G18" s="88">
        <f>C18+F18</f>
        <v>74</v>
      </c>
      <c r="H18" s="60"/>
      <c r="I18" s="107">
        <v>74</v>
      </c>
      <c r="J18" s="57">
        <v>40</v>
      </c>
      <c r="K18" s="58"/>
      <c r="L18" s="68">
        <v>1</v>
      </c>
      <c r="M18" s="57"/>
      <c r="N18" s="58"/>
      <c r="O18" s="68"/>
      <c r="P18" s="57"/>
      <c r="Q18" s="58"/>
      <c r="R18" s="68"/>
      <c r="S18" s="31" t="s">
        <v>80</v>
      </c>
      <c r="T18" s="28"/>
      <c r="U18" s="6"/>
      <c r="V18" s="15"/>
      <c r="W18" s="15"/>
      <c r="X18" s="15"/>
      <c r="Y18" s="15"/>
      <c r="Z18" s="15"/>
      <c r="AA18" s="15"/>
      <c r="AB18" s="15"/>
      <c r="AC18" s="16"/>
      <c r="AD18" s="16"/>
      <c r="AE18" s="15"/>
    </row>
    <row r="19" spans="1:31" ht="12.75" customHeight="1" thickBot="1">
      <c r="A19" s="33">
        <v>15</v>
      </c>
      <c r="B19" s="42" t="s">
        <v>28</v>
      </c>
      <c r="C19" s="61">
        <v>5</v>
      </c>
      <c r="D19" s="62">
        <v>49</v>
      </c>
      <c r="E19" s="63">
        <v>8.5</v>
      </c>
      <c r="F19" s="64"/>
      <c r="G19" s="65">
        <f>E19+D19</f>
        <v>57.5</v>
      </c>
      <c r="H19" s="66">
        <v>28</v>
      </c>
      <c r="I19" s="108">
        <v>28</v>
      </c>
      <c r="J19" s="63"/>
      <c r="K19" s="64"/>
      <c r="L19" s="69"/>
      <c r="M19" s="63"/>
      <c r="N19" s="64"/>
      <c r="O19" s="69"/>
      <c r="P19" s="63"/>
      <c r="Q19" s="64"/>
      <c r="R19" s="69"/>
      <c r="S19" s="110" t="s">
        <v>97</v>
      </c>
      <c r="T19" s="28"/>
      <c r="U19" s="6"/>
      <c r="V19" s="15"/>
      <c r="W19" s="15"/>
      <c r="X19" s="15"/>
      <c r="Y19" s="15"/>
      <c r="Z19" s="15"/>
      <c r="AA19" s="15"/>
      <c r="AB19" s="15"/>
      <c r="AC19" s="16"/>
      <c r="AD19" s="16"/>
      <c r="AE19" s="15"/>
    </row>
    <row r="20" spans="1:31" ht="12.75" customHeight="1">
      <c r="A20" s="34">
        <v>16</v>
      </c>
      <c r="B20" s="40" t="s">
        <v>29</v>
      </c>
      <c r="C20" s="49">
        <v>3</v>
      </c>
      <c r="D20" s="50">
        <v>57</v>
      </c>
      <c r="E20" s="51">
        <v>20</v>
      </c>
      <c r="F20" s="52"/>
      <c r="G20" s="86">
        <f>E20+D20</f>
        <v>77</v>
      </c>
      <c r="H20" s="54"/>
      <c r="I20" s="106">
        <v>77</v>
      </c>
      <c r="J20" s="51"/>
      <c r="K20" s="52"/>
      <c r="L20" s="67"/>
      <c r="M20" s="51"/>
      <c r="N20" s="52"/>
      <c r="O20" s="67"/>
      <c r="P20" s="51"/>
      <c r="Q20" s="52"/>
      <c r="R20" s="67"/>
      <c r="S20" s="31" t="s">
        <v>80</v>
      </c>
      <c r="T20" s="28"/>
      <c r="U20" s="6"/>
      <c r="V20" s="15"/>
      <c r="W20" s="15"/>
      <c r="X20" s="15"/>
      <c r="Y20" s="15"/>
      <c r="Z20" s="15"/>
      <c r="AA20" s="15"/>
      <c r="AB20" s="15"/>
      <c r="AC20" s="16"/>
      <c r="AD20" s="16"/>
      <c r="AE20" s="15"/>
    </row>
    <row r="21" spans="1:31" ht="12.75" customHeight="1">
      <c r="A21" s="32">
        <v>17</v>
      </c>
      <c r="B21" s="41" t="s">
        <v>30</v>
      </c>
      <c r="C21" s="55">
        <v>25</v>
      </c>
      <c r="D21" s="56">
        <v>29</v>
      </c>
      <c r="E21" s="57">
        <v>23.5</v>
      </c>
      <c r="F21" s="58"/>
      <c r="G21" s="59">
        <f>E21+D21</f>
        <v>52.5</v>
      </c>
      <c r="H21" s="60">
        <v>57.5</v>
      </c>
      <c r="I21" s="107">
        <v>57.5</v>
      </c>
      <c r="J21" s="57"/>
      <c r="K21" s="58"/>
      <c r="L21" s="68"/>
      <c r="M21" s="57"/>
      <c r="N21" s="58"/>
      <c r="O21" s="68"/>
      <c r="P21" s="57"/>
      <c r="Q21" s="58"/>
      <c r="R21" s="68"/>
      <c r="S21" s="110" t="s">
        <v>97</v>
      </c>
      <c r="T21" s="28"/>
      <c r="U21" s="6"/>
      <c r="V21" s="15"/>
      <c r="W21" s="15"/>
      <c r="X21" s="15"/>
      <c r="Y21" s="15"/>
      <c r="Z21" s="15"/>
      <c r="AA21" s="15"/>
      <c r="AB21" s="15"/>
      <c r="AC21" s="16"/>
      <c r="AD21" s="16"/>
      <c r="AE21" s="15"/>
    </row>
    <row r="22" spans="1:31" ht="12.75" customHeight="1">
      <c r="A22" s="32">
        <v>18</v>
      </c>
      <c r="B22" s="41" t="s">
        <v>31</v>
      </c>
      <c r="C22" s="55">
        <v>26</v>
      </c>
      <c r="D22" s="56">
        <v>44</v>
      </c>
      <c r="E22" s="57"/>
      <c r="F22" s="58"/>
      <c r="G22" s="88">
        <f t="shared" si="0"/>
        <v>70</v>
      </c>
      <c r="H22" s="60"/>
      <c r="I22" s="107">
        <v>70</v>
      </c>
      <c r="J22" s="57">
        <v>67</v>
      </c>
      <c r="K22" s="58"/>
      <c r="L22" s="68">
        <v>1</v>
      </c>
      <c r="M22" s="57">
        <v>90</v>
      </c>
      <c r="N22" s="58">
        <v>160</v>
      </c>
      <c r="O22" s="68">
        <v>2</v>
      </c>
      <c r="P22" s="57"/>
      <c r="Q22" s="58"/>
      <c r="R22" s="68"/>
      <c r="S22" s="31" t="s">
        <v>80</v>
      </c>
      <c r="T22" s="28"/>
      <c r="U22" s="6"/>
      <c r="V22" s="15"/>
      <c r="W22" s="15"/>
      <c r="X22" s="15"/>
      <c r="Y22" s="15"/>
      <c r="Z22" s="15"/>
      <c r="AA22" s="15"/>
      <c r="AB22" s="15"/>
      <c r="AC22" s="16"/>
      <c r="AD22" s="16"/>
      <c r="AE22" s="15"/>
    </row>
    <row r="23" spans="1:31" ht="12.75" customHeight="1">
      <c r="A23" s="32">
        <v>19</v>
      </c>
      <c r="B23" s="41" t="s">
        <v>32</v>
      </c>
      <c r="C23" s="55">
        <v>29</v>
      </c>
      <c r="D23" s="56">
        <v>36.5</v>
      </c>
      <c r="E23" s="57"/>
      <c r="F23" s="58">
        <v>46.5</v>
      </c>
      <c r="G23" s="88">
        <f>C23+F23</f>
        <v>75.5</v>
      </c>
      <c r="H23" s="60"/>
      <c r="I23" s="107">
        <v>75.5</v>
      </c>
      <c r="J23" s="57">
        <v>51</v>
      </c>
      <c r="K23" s="58"/>
      <c r="L23" s="68">
        <v>1</v>
      </c>
      <c r="M23" s="57">
        <v>45</v>
      </c>
      <c r="N23" s="58"/>
      <c r="O23" s="68">
        <v>1</v>
      </c>
      <c r="P23" s="57"/>
      <c r="Q23" s="58"/>
      <c r="R23" s="68"/>
      <c r="S23" s="31" t="s">
        <v>80</v>
      </c>
      <c r="T23" s="28"/>
      <c r="U23" s="6"/>
      <c r="V23" s="15"/>
      <c r="W23" s="15"/>
      <c r="X23" s="15"/>
      <c r="Y23" s="15"/>
      <c r="Z23" s="15"/>
      <c r="AA23" s="15"/>
      <c r="AB23" s="15"/>
      <c r="AC23" s="16"/>
      <c r="AD23" s="16"/>
      <c r="AE23" s="15"/>
    </row>
    <row r="24" spans="1:31" ht="12.75" customHeight="1" thickBot="1">
      <c r="A24" s="33">
        <v>20</v>
      </c>
      <c r="B24" s="42" t="s">
        <v>33</v>
      </c>
      <c r="C24" s="61">
        <v>44</v>
      </c>
      <c r="D24" s="62">
        <v>60</v>
      </c>
      <c r="E24" s="63">
        <v>57.5</v>
      </c>
      <c r="F24" s="64"/>
      <c r="G24" s="89">
        <f>E24+D24</f>
        <v>117.5</v>
      </c>
      <c r="H24" s="66"/>
      <c r="I24" s="108">
        <v>117.5</v>
      </c>
      <c r="J24" s="63">
        <v>117.5</v>
      </c>
      <c r="K24" s="64">
        <v>235</v>
      </c>
      <c r="L24" s="69">
        <v>4</v>
      </c>
      <c r="M24" s="63"/>
      <c r="N24" s="64"/>
      <c r="O24" s="69"/>
      <c r="P24" s="63"/>
      <c r="Q24" s="64"/>
      <c r="R24" s="69"/>
      <c r="S24" s="31" t="s">
        <v>96</v>
      </c>
      <c r="T24" s="28"/>
      <c r="U24" s="6"/>
      <c r="V24" s="15"/>
      <c r="W24" s="15"/>
      <c r="X24" s="15"/>
      <c r="Y24" s="15"/>
      <c r="Z24" s="15"/>
      <c r="AA24" s="15"/>
      <c r="AB24" s="15"/>
      <c r="AC24" s="16"/>
      <c r="AD24" s="16"/>
      <c r="AE24" s="15"/>
    </row>
    <row r="25" spans="1:31" ht="12.75" customHeight="1">
      <c r="A25" s="34">
        <v>21</v>
      </c>
      <c r="B25" s="40" t="s">
        <v>34</v>
      </c>
      <c r="C25" s="49">
        <v>2</v>
      </c>
      <c r="D25" s="50"/>
      <c r="E25" s="51"/>
      <c r="F25" s="52"/>
      <c r="G25" s="53">
        <f t="shared" si="0"/>
        <v>2</v>
      </c>
      <c r="H25" s="54"/>
      <c r="I25" s="106">
        <v>2</v>
      </c>
      <c r="J25" s="51"/>
      <c r="K25" s="52"/>
      <c r="L25" s="67"/>
      <c r="M25" s="51"/>
      <c r="N25" s="52"/>
      <c r="O25" s="67"/>
      <c r="P25" s="51"/>
      <c r="Q25" s="52"/>
      <c r="R25" s="67"/>
      <c r="S25" s="110" t="s">
        <v>97</v>
      </c>
      <c r="T25" s="35" t="s">
        <v>1</v>
      </c>
      <c r="U25" s="35">
        <v>1</v>
      </c>
      <c r="V25" s="15"/>
      <c r="W25" s="15"/>
      <c r="X25" s="15"/>
      <c r="Y25" s="15"/>
      <c r="Z25" s="15"/>
      <c r="AA25" s="15"/>
      <c r="AB25" s="15"/>
      <c r="AC25" s="16"/>
      <c r="AD25" s="16"/>
      <c r="AE25" s="15"/>
    </row>
    <row r="26" spans="1:31" ht="12.75" customHeight="1">
      <c r="A26" s="32">
        <v>22</v>
      </c>
      <c r="B26" s="41" t="s">
        <v>35</v>
      </c>
      <c r="C26" s="55">
        <v>11.5</v>
      </c>
      <c r="D26" s="56">
        <v>49</v>
      </c>
      <c r="E26" s="57">
        <v>65</v>
      </c>
      <c r="F26" s="58"/>
      <c r="G26" s="88">
        <f>E26+D26</f>
        <v>114</v>
      </c>
      <c r="H26" s="60"/>
      <c r="I26" s="107">
        <v>114</v>
      </c>
      <c r="J26" s="57">
        <v>114</v>
      </c>
      <c r="K26" s="58">
        <v>228</v>
      </c>
      <c r="L26" s="68">
        <v>4</v>
      </c>
      <c r="M26" s="57"/>
      <c r="N26" s="58"/>
      <c r="O26" s="68"/>
      <c r="P26" s="57"/>
      <c r="Q26" s="58"/>
      <c r="R26" s="68"/>
      <c r="S26" s="31" t="s">
        <v>96</v>
      </c>
      <c r="T26" s="35" t="s">
        <v>2</v>
      </c>
      <c r="U26" s="35">
        <v>2</v>
      </c>
      <c r="V26" s="15"/>
      <c r="W26" s="15"/>
      <c r="X26" s="15"/>
      <c r="Y26" s="15"/>
      <c r="Z26" s="15"/>
      <c r="AA26" s="15"/>
      <c r="AB26" s="15"/>
      <c r="AC26" s="16"/>
      <c r="AD26" s="16"/>
      <c r="AE26" s="15"/>
    </row>
    <row r="27" spans="1:31" ht="12.75" customHeight="1">
      <c r="A27" s="32">
        <v>23</v>
      </c>
      <c r="B27" s="41" t="s">
        <v>36</v>
      </c>
      <c r="C27" s="55">
        <v>3</v>
      </c>
      <c r="D27" s="56">
        <v>50</v>
      </c>
      <c r="E27" s="57">
        <v>47</v>
      </c>
      <c r="F27" s="58"/>
      <c r="G27" s="88">
        <f>E27+D27</f>
        <v>97</v>
      </c>
      <c r="H27" s="60"/>
      <c r="I27" s="107">
        <v>97</v>
      </c>
      <c r="J27" s="57">
        <v>98</v>
      </c>
      <c r="K27" s="58">
        <v>195</v>
      </c>
      <c r="L27" s="68">
        <v>3</v>
      </c>
      <c r="M27" s="57"/>
      <c r="N27" s="58"/>
      <c r="O27" s="68"/>
      <c r="P27" s="57"/>
      <c r="Q27" s="58"/>
      <c r="R27" s="68"/>
      <c r="S27" s="31" t="s">
        <v>80</v>
      </c>
      <c r="T27" s="35" t="s">
        <v>3</v>
      </c>
      <c r="U27" s="35">
        <v>3</v>
      </c>
      <c r="V27" s="15"/>
      <c r="W27" s="15"/>
      <c r="X27" s="15"/>
      <c r="Y27" s="15"/>
      <c r="Z27" s="15"/>
      <c r="AA27" s="15"/>
      <c r="AB27" s="15"/>
      <c r="AC27" s="16"/>
      <c r="AD27" s="16"/>
      <c r="AE27" s="15"/>
    </row>
    <row r="28" spans="1:31" ht="12.75" customHeight="1">
      <c r="A28" s="32">
        <v>24</v>
      </c>
      <c r="B28" s="41" t="s">
        <v>37</v>
      </c>
      <c r="C28" s="55"/>
      <c r="D28" s="56">
        <v>29</v>
      </c>
      <c r="E28" s="57">
        <v>47.5</v>
      </c>
      <c r="F28" s="58"/>
      <c r="G28" s="88">
        <f>E28+D28</f>
        <v>76.5</v>
      </c>
      <c r="H28" s="60"/>
      <c r="I28" s="107">
        <v>76.5</v>
      </c>
      <c r="J28" s="57">
        <v>93</v>
      </c>
      <c r="K28" s="58">
        <v>169.5</v>
      </c>
      <c r="L28" s="68">
        <v>2</v>
      </c>
      <c r="M28" s="57"/>
      <c r="N28" s="58"/>
      <c r="O28" s="68"/>
      <c r="P28" s="57"/>
      <c r="Q28" s="58"/>
      <c r="R28" s="68"/>
      <c r="S28" s="31" t="s">
        <v>80</v>
      </c>
      <c r="T28" s="35" t="s">
        <v>64</v>
      </c>
      <c r="U28" s="35">
        <v>4</v>
      </c>
      <c r="V28" s="15"/>
      <c r="W28" s="15"/>
      <c r="X28" s="15"/>
      <c r="Y28" s="15"/>
      <c r="Z28" s="15"/>
      <c r="AA28" s="15"/>
      <c r="AB28" s="15"/>
      <c r="AC28" s="16"/>
      <c r="AD28" s="16"/>
      <c r="AE28" s="15"/>
    </row>
    <row r="29" spans="1:31" ht="12.75" customHeight="1" thickBot="1">
      <c r="A29" s="33">
        <v>25</v>
      </c>
      <c r="B29" s="42" t="s">
        <v>38</v>
      </c>
      <c r="C29" s="61"/>
      <c r="D29" s="62">
        <v>31</v>
      </c>
      <c r="E29" s="63">
        <v>17</v>
      </c>
      <c r="F29" s="64"/>
      <c r="G29" s="65">
        <f>E29+D29</f>
        <v>48</v>
      </c>
      <c r="H29" s="66"/>
      <c r="I29" s="108">
        <v>48</v>
      </c>
      <c r="J29" s="63"/>
      <c r="K29" s="64"/>
      <c r="L29" s="69"/>
      <c r="M29" s="63"/>
      <c r="N29" s="64"/>
      <c r="O29" s="69"/>
      <c r="P29" s="63"/>
      <c r="Q29" s="64"/>
      <c r="R29" s="69"/>
      <c r="S29" s="110" t="s">
        <v>97</v>
      </c>
      <c r="T29" s="43" t="s">
        <v>65</v>
      </c>
      <c r="U29" s="35">
        <v>5</v>
      </c>
      <c r="V29" s="15"/>
      <c r="W29" s="15"/>
      <c r="X29" s="15"/>
      <c r="Y29" s="15"/>
      <c r="Z29" s="15"/>
      <c r="AA29" s="15"/>
      <c r="AB29" s="15"/>
      <c r="AC29" s="16"/>
      <c r="AD29" s="16"/>
      <c r="AE29" s="15"/>
    </row>
    <row r="30" spans="1:31" ht="12.75" customHeight="1">
      <c r="A30" s="34">
        <v>26</v>
      </c>
      <c r="B30" s="40" t="s">
        <v>39</v>
      </c>
      <c r="C30" s="49"/>
      <c r="D30" s="50">
        <v>5.5</v>
      </c>
      <c r="E30" s="51">
        <v>8</v>
      </c>
      <c r="F30" s="52"/>
      <c r="G30" s="53">
        <f>D30+E30</f>
        <v>13.5</v>
      </c>
      <c r="H30" s="54"/>
      <c r="I30" s="106">
        <v>13.5</v>
      </c>
      <c r="J30" s="51"/>
      <c r="K30" s="52"/>
      <c r="L30" s="67"/>
      <c r="M30" s="51"/>
      <c r="N30" s="52"/>
      <c r="O30" s="67"/>
      <c r="P30" s="51"/>
      <c r="Q30" s="52"/>
      <c r="R30" s="67"/>
      <c r="S30" s="110" t="s">
        <v>97</v>
      </c>
      <c r="T30" s="6"/>
      <c r="U30" s="6"/>
      <c r="V30" s="15"/>
      <c r="W30" s="15"/>
      <c r="X30" s="15"/>
      <c r="Y30" s="15"/>
      <c r="Z30" s="15"/>
      <c r="AA30" s="15"/>
      <c r="AB30" s="15"/>
      <c r="AC30" s="16"/>
      <c r="AD30" s="16"/>
      <c r="AE30" s="15"/>
    </row>
    <row r="31" spans="1:31" ht="12.75" customHeight="1">
      <c r="A31" s="32">
        <v>27</v>
      </c>
      <c r="B31" s="41" t="s">
        <v>40</v>
      </c>
      <c r="C31" s="55"/>
      <c r="D31" s="56"/>
      <c r="E31" s="57"/>
      <c r="F31" s="58"/>
      <c r="G31" s="59">
        <f t="shared" si="0"/>
        <v>0</v>
      </c>
      <c r="H31" s="60"/>
      <c r="I31" s="107">
        <v>0</v>
      </c>
      <c r="J31" s="57"/>
      <c r="K31" s="58"/>
      <c r="L31" s="68"/>
      <c r="M31" s="57"/>
      <c r="N31" s="58"/>
      <c r="O31" s="68"/>
      <c r="P31" s="57"/>
      <c r="Q31" s="58"/>
      <c r="R31" s="68"/>
      <c r="S31" s="110" t="s">
        <v>97</v>
      </c>
      <c r="T31" s="6"/>
      <c r="U31" s="6"/>
      <c r="V31" s="15"/>
      <c r="W31" s="15"/>
      <c r="X31" s="15"/>
      <c r="Y31" s="15"/>
      <c r="Z31" s="15"/>
      <c r="AA31" s="15"/>
      <c r="AB31" s="15"/>
      <c r="AC31" s="16"/>
      <c r="AD31" s="16"/>
      <c r="AE31" s="15"/>
    </row>
    <row r="32" spans="1:31" ht="12.75" customHeight="1">
      <c r="A32" s="32">
        <v>28</v>
      </c>
      <c r="B32" s="41" t="s">
        <v>41</v>
      </c>
      <c r="C32" s="55"/>
      <c r="D32" s="56"/>
      <c r="E32" s="57"/>
      <c r="F32" s="58"/>
      <c r="G32" s="59">
        <f t="shared" si="0"/>
        <v>0</v>
      </c>
      <c r="H32" s="60"/>
      <c r="I32" s="107">
        <v>0</v>
      </c>
      <c r="J32" s="57"/>
      <c r="K32" s="58"/>
      <c r="L32" s="68"/>
      <c r="M32" s="57"/>
      <c r="N32" s="58"/>
      <c r="O32" s="68"/>
      <c r="P32" s="57"/>
      <c r="Q32" s="58"/>
      <c r="R32" s="68"/>
      <c r="S32" s="110" t="s">
        <v>97</v>
      </c>
      <c r="T32" s="6"/>
      <c r="U32" s="6"/>
      <c r="V32" s="15"/>
      <c r="W32" s="15"/>
      <c r="X32" s="15"/>
      <c r="Y32" s="15"/>
      <c r="Z32" s="15"/>
      <c r="AA32" s="15"/>
      <c r="AB32" s="15"/>
      <c r="AC32" s="16"/>
      <c r="AD32" s="16"/>
      <c r="AE32" s="15"/>
    </row>
    <row r="33" spans="1:31" ht="12.75" customHeight="1">
      <c r="A33" s="32">
        <v>29</v>
      </c>
      <c r="B33" s="41" t="s">
        <v>42</v>
      </c>
      <c r="C33" s="55">
        <v>57</v>
      </c>
      <c r="D33" s="56">
        <v>75</v>
      </c>
      <c r="E33" s="57"/>
      <c r="F33" s="58"/>
      <c r="G33" s="88">
        <f t="shared" si="0"/>
        <v>132</v>
      </c>
      <c r="H33" s="60"/>
      <c r="I33" s="107">
        <v>132</v>
      </c>
      <c r="J33" s="57">
        <v>132</v>
      </c>
      <c r="K33" s="58">
        <v>264</v>
      </c>
      <c r="L33" s="68">
        <v>5</v>
      </c>
      <c r="M33" s="57"/>
      <c r="N33" s="58"/>
      <c r="O33" s="68"/>
      <c r="P33" s="57"/>
      <c r="Q33" s="58"/>
      <c r="R33" s="68"/>
      <c r="S33" s="31" t="s">
        <v>96</v>
      </c>
      <c r="T33" s="6"/>
      <c r="U33" s="6"/>
      <c r="V33" s="15"/>
      <c r="W33" s="15"/>
      <c r="X33" s="15"/>
      <c r="Y33" s="15"/>
      <c r="Z33" s="15"/>
      <c r="AA33" s="15"/>
      <c r="AB33" s="15"/>
      <c r="AC33" s="16"/>
      <c r="AD33" s="16"/>
      <c r="AE33" s="15"/>
    </row>
    <row r="34" spans="1:31" ht="12.75" customHeight="1" thickBot="1">
      <c r="A34" s="33">
        <v>30</v>
      </c>
      <c r="B34" s="42" t="s">
        <v>43</v>
      </c>
      <c r="C34" s="61"/>
      <c r="D34" s="62"/>
      <c r="E34" s="63"/>
      <c r="F34" s="64"/>
      <c r="G34" s="65">
        <f t="shared" si="0"/>
        <v>0</v>
      </c>
      <c r="H34" s="66"/>
      <c r="I34" s="108">
        <v>0</v>
      </c>
      <c r="J34" s="63"/>
      <c r="K34" s="64"/>
      <c r="L34" s="69"/>
      <c r="M34" s="63"/>
      <c r="N34" s="64"/>
      <c r="O34" s="69"/>
      <c r="P34" s="63"/>
      <c r="Q34" s="64"/>
      <c r="R34" s="69"/>
      <c r="S34" s="110" t="s">
        <v>97</v>
      </c>
      <c r="T34" s="28"/>
      <c r="U34" s="6"/>
      <c r="V34" s="15"/>
      <c r="W34" s="15"/>
      <c r="X34" s="15"/>
      <c r="Y34" s="15"/>
      <c r="Z34" s="15"/>
      <c r="AA34" s="15"/>
      <c r="AB34" s="15"/>
      <c r="AC34" s="16"/>
      <c r="AD34" s="16"/>
      <c r="AE34" s="15"/>
    </row>
    <row r="35" spans="1:31" ht="12.75" customHeight="1">
      <c r="A35" s="34">
        <v>31</v>
      </c>
      <c r="B35" s="40" t="s">
        <v>44</v>
      </c>
      <c r="C35" s="49">
        <v>11.5</v>
      </c>
      <c r="D35" s="50"/>
      <c r="E35" s="51"/>
      <c r="F35" s="52"/>
      <c r="G35" s="53">
        <f t="shared" si="0"/>
        <v>11.5</v>
      </c>
      <c r="H35" s="54"/>
      <c r="I35" s="106">
        <v>11.5</v>
      </c>
      <c r="J35" s="51"/>
      <c r="K35" s="52"/>
      <c r="L35" s="67"/>
      <c r="M35" s="51"/>
      <c r="N35" s="52"/>
      <c r="O35" s="67"/>
      <c r="P35" s="51"/>
      <c r="Q35" s="52"/>
      <c r="R35" s="67"/>
      <c r="S35" s="110" t="s">
        <v>97</v>
      </c>
      <c r="T35" s="28"/>
      <c r="U35" s="6"/>
      <c r="V35" s="15"/>
      <c r="W35" s="15"/>
      <c r="X35" s="15"/>
      <c r="Y35" s="15"/>
      <c r="Z35" s="15"/>
      <c r="AA35" s="15"/>
      <c r="AB35" s="15"/>
      <c r="AC35" s="16"/>
      <c r="AD35" s="16"/>
      <c r="AE35" s="15"/>
    </row>
    <row r="36" spans="1:31" ht="12.75" customHeight="1">
      <c r="A36" s="32">
        <v>32</v>
      </c>
      <c r="B36" s="41" t="s">
        <v>45</v>
      </c>
      <c r="C36" s="55">
        <v>33.5</v>
      </c>
      <c r="D36" s="56">
        <v>63.5</v>
      </c>
      <c r="E36" s="57"/>
      <c r="F36" s="58"/>
      <c r="G36" s="88">
        <f t="shared" si="0"/>
        <v>97</v>
      </c>
      <c r="H36" s="60"/>
      <c r="I36" s="107">
        <v>97</v>
      </c>
      <c r="J36" s="57">
        <v>38</v>
      </c>
      <c r="K36" s="58"/>
      <c r="L36" s="68">
        <v>1</v>
      </c>
      <c r="M36" s="57">
        <v>76</v>
      </c>
      <c r="N36" s="58">
        <v>173</v>
      </c>
      <c r="O36" s="68">
        <v>2</v>
      </c>
      <c r="P36" s="57"/>
      <c r="Q36" s="58"/>
      <c r="R36" s="68"/>
      <c r="S36" s="31" t="s">
        <v>80</v>
      </c>
      <c r="T36" s="28"/>
      <c r="U36" s="6"/>
      <c r="V36" s="15"/>
      <c r="W36" s="15"/>
      <c r="X36" s="15"/>
      <c r="Y36" s="15"/>
      <c r="Z36" s="15"/>
      <c r="AA36" s="15"/>
      <c r="AB36" s="15"/>
      <c r="AC36" s="16"/>
      <c r="AD36" s="16"/>
      <c r="AE36" s="15"/>
    </row>
    <row r="37" spans="1:31" ht="12.75" customHeight="1">
      <c r="A37" s="32">
        <v>33</v>
      </c>
      <c r="B37" s="41" t="s">
        <v>46</v>
      </c>
      <c r="C37" s="55">
        <v>7.5</v>
      </c>
      <c r="D37" s="56">
        <v>74.5</v>
      </c>
      <c r="E37" s="57">
        <v>43.5</v>
      </c>
      <c r="F37" s="58"/>
      <c r="G37" s="88">
        <f>E37+D37</f>
        <v>118</v>
      </c>
      <c r="H37" s="60"/>
      <c r="I37" s="107">
        <v>118</v>
      </c>
      <c r="J37" s="57">
        <v>118</v>
      </c>
      <c r="K37" s="58">
        <v>236</v>
      </c>
      <c r="L37" s="68">
        <v>4</v>
      </c>
      <c r="M37" s="57"/>
      <c r="N37" s="58"/>
      <c r="O37" s="68"/>
      <c r="P37" s="57"/>
      <c r="Q37" s="58"/>
      <c r="R37" s="68"/>
      <c r="S37" s="31" t="s">
        <v>96</v>
      </c>
      <c r="T37" s="28"/>
      <c r="U37" s="6"/>
      <c r="V37" s="15"/>
      <c r="W37" s="15"/>
      <c r="X37" s="15"/>
      <c r="Y37" s="15"/>
      <c r="Z37" s="15"/>
      <c r="AA37" s="15"/>
      <c r="AB37" s="15"/>
      <c r="AC37" s="16"/>
      <c r="AD37" s="16"/>
      <c r="AE37" s="15"/>
    </row>
    <row r="38" spans="1:31" ht="12.75" customHeight="1">
      <c r="A38" s="32">
        <v>34</v>
      </c>
      <c r="B38" s="41" t="s">
        <v>48</v>
      </c>
      <c r="C38" s="55">
        <v>51</v>
      </c>
      <c r="D38" s="56">
        <v>74</v>
      </c>
      <c r="E38" s="57"/>
      <c r="F38" s="58"/>
      <c r="G38" s="88">
        <f t="shared" si="0"/>
        <v>125</v>
      </c>
      <c r="H38" s="60"/>
      <c r="I38" s="107">
        <v>125</v>
      </c>
      <c r="J38" s="57">
        <v>125</v>
      </c>
      <c r="K38" s="58">
        <v>250</v>
      </c>
      <c r="L38" s="68">
        <v>4</v>
      </c>
      <c r="M38" s="57"/>
      <c r="N38" s="58"/>
      <c r="O38" s="68"/>
      <c r="P38" s="57"/>
      <c r="Q38" s="58"/>
      <c r="R38" s="68"/>
      <c r="S38" s="31" t="s">
        <v>96</v>
      </c>
      <c r="T38" s="28"/>
      <c r="U38" s="6"/>
      <c r="V38" s="15"/>
      <c r="W38" s="15"/>
      <c r="X38" s="15"/>
      <c r="Y38" s="15"/>
      <c r="Z38" s="15"/>
      <c r="AA38" s="15"/>
      <c r="AB38" s="15"/>
      <c r="AC38" s="16"/>
      <c r="AD38" s="16"/>
      <c r="AE38" s="15"/>
    </row>
    <row r="39" spans="1:31" ht="12.75" customHeight="1" thickBot="1">
      <c r="A39" s="33">
        <v>35</v>
      </c>
      <c r="B39" s="42" t="s">
        <v>49</v>
      </c>
      <c r="C39" s="61">
        <v>36.5</v>
      </c>
      <c r="D39" s="62">
        <v>54</v>
      </c>
      <c r="E39" s="63">
        <v>60</v>
      </c>
      <c r="F39" s="64"/>
      <c r="G39" s="89">
        <f>E39+D39</f>
        <v>114</v>
      </c>
      <c r="H39" s="66"/>
      <c r="I39" s="108">
        <v>114</v>
      </c>
      <c r="J39" s="63">
        <v>114</v>
      </c>
      <c r="K39" s="64">
        <v>228</v>
      </c>
      <c r="L39" s="69">
        <v>4</v>
      </c>
      <c r="M39" s="63"/>
      <c r="N39" s="64"/>
      <c r="O39" s="69"/>
      <c r="P39" s="63"/>
      <c r="Q39" s="64"/>
      <c r="R39" s="69"/>
      <c r="S39" s="31" t="s">
        <v>96</v>
      </c>
      <c r="T39" s="28"/>
      <c r="U39" s="6"/>
      <c r="V39" s="15"/>
      <c r="W39" s="15"/>
      <c r="X39" s="15"/>
      <c r="Y39" s="15"/>
      <c r="Z39" s="15"/>
      <c r="AA39" s="15"/>
      <c r="AB39" s="15"/>
      <c r="AC39" s="16"/>
      <c r="AD39" s="16"/>
      <c r="AE39" s="15"/>
    </row>
    <row r="40" spans="1:31" ht="12.75" customHeight="1">
      <c r="A40" s="34">
        <v>36</v>
      </c>
      <c r="B40" s="40" t="s">
        <v>52</v>
      </c>
      <c r="C40" s="49">
        <v>3</v>
      </c>
      <c r="D40" s="50">
        <v>0.5</v>
      </c>
      <c r="E40" s="51"/>
      <c r="F40" s="52"/>
      <c r="G40" s="53">
        <f t="shared" si="0"/>
        <v>3.5</v>
      </c>
      <c r="H40" s="54"/>
      <c r="I40" s="106">
        <v>3.5</v>
      </c>
      <c r="J40" s="51"/>
      <c r="K40" s="52"/>
      <c r="L40" s="67"/>
      <c r="M40" s="51"/>
      <c r="N40" s="52"/>
      <c r="O40" s="67"/>
      <c r="P40" s="51"/>
      <c r="Q40" s="52"/>
      <c r="R40" s="67"/>
      <c r="S40" s="110" t="s">
        <v>97</v>
      </c>
      <c r="T40" s="28"/>
      <c r="U40" s="6"/>
      <c r="V40" s="15"/>
      <c r="W40" s="15"/>
      <c r="X40" s="15"/>
      <c r="Y40" s="15"/>
      <c r="Z40" s="15"/>
      <c r="AA40" s="15"/>
      <c r="AB40" s="15"/>
      <c r="AC40" s="16"/>
      <c r="AD40" s="16"/>
      <c r="AE40" s="15"/>
    </row>
    <row r="41" spans="1:31" ht="12.75" customHeight="1">
      <c r="A41" s="32">
        <v>37</v>
      </c>
      <c r="B41" s="41" t="s">
        <v>53</v>
      </c>
      <c r="C41" s="55">
        <v>17</v>
      </c>
      <c r="D41" s="56">
        <v>74</v>
      </c>
      <c r="E41" s="57"/>
      <c r="F41" s="58"/>
      <c r="G41" s="88">
        <f t="shared" si="0"/>
        <v>91</v>
      </c>
      <c r="H41" s="60"/>
      <c r="I41" s="107">
        <v>91</v>
      </c>
      <c r="J41" s="57">
        <v>108</v>
      </c>
      <c r="K41" s="58">
        <v>199</v>
      </c>
      <c r="L41" s="68">
        <v>3</v>
      </c>
      <c r="M41" s="57"/>
      <c r="N41" s="58"/>
      <c r="O41" s="68"/>
      <c r="P41" s="57"/>
      <c r="Q41" s="58"/>
      <c r="R41" s="68"/>
      <c r="S41" s="31" t="s">
        <v>80</v>
      </c>
      <c r="T41" s="28"/>
      <c r="U41" s="6"/>
      <c r="V41" s="15"/>
      <c r="W41" s="15"/>
      <c r="X41" s="15"/>
      <c r="Y41" s="15"/>
      <c r="Z41" s="15"/>
      <c r="AA41" s="15"/>
      <c r="AB41" s="15"/>
      <c r="AC41" s="16"/>
      <c r="AD41" s="16"/>
      <c r="AE41" s="15"/>
    </row>
    <row r="42" spans="1:31" ht="12.75" customHeight="1">
      <c r="A42" s="32">
        <v>38</v>
      </c>
      <c r="B42" s="41" t="s">
        <v>54</v>
      </c>
      <c r="C42" s="55">
        <v>32.5</v>
      </c>
      <c r="D42" s="56">
        <v>55</v>
      </c>
      <c r="E42" s="57"/>
      <c r="F42" s="58"/>
      <c r="G42" s="88">
        <f t="shared" si="0"/>
        <v>87.5</v>
      </c>
      <c r="H42" s="60"/>
      <c r="I42" s="107">
        <v>87.5</v>
      </c>
      <c r="J42" s="57">
        <v>80</v>
      </c>
      <c r="K42" s="58">
        <v>167.5</v>
      </c>
      <c r="L42" s="68">
        <v>2</v>
      </c>
      <c r="M42" s="57"/>
      <c r="N42" s="58"/>
      <c r="O42" s="68"/>
      <c r="P42" s="57"/>
      <c r="Q42" s="58"/>
      <c r="R42" s="68"/>
      <c r="S42" s="31" t="s">
        <v>80</v>
      </c>
      <c r="T42" s="28"/>
      <c r="U42" s="6"/>
      <c r="V42" s="15"/>
      <c r="W42" s="15"/>
      <c r="X42" s="15"/>
      <c r="Y42" s="15"/>
      <c r="Z42" s="15"/>
      <c r="AA42" s="15"/>
      <c r="AB42" s="15"/>
      <c r="AC42" s="16"/>
      <c r="AD42" s="16"/>
      <c r="AE42" s="15"/>
    </row>
    <row r="43" spans="1:31" ht="12.75" customHeight="1">
      <c r="A43" s="32">
        <v>39</v>
      </c>
      <c r="B43" s="41" t="s">
        <v>55</v>
      </c>
      <c r="C43" s="55">
        <v>49.5</v>
      </c>
      <c r="D43" s="56">
        <v>38.5</v>
      </c>
      <c r="E43" s="57"/>
      <c r="F43" s="58"/>
      <c r="G43" s="88">
        <f t="shared" si="0"/>
        <v>88</v>
      </c>
      <c r="H43" s="60"/>
      <c r="I43" s="107">
        <v>88</v>
      </c>
      <c r="J43" s="57">
        <v>71</v>
      </c>
      <c r="K43" s="58">
        <v>159</v>
      </c>
      <c r="L43" s="68">
        <v>2</v>
      </c>
      <c r="M43" s="57"/>
      <c r="N43" s="58"/>
      <c r="O43" s="68"/>
      <c r="P43" s="57"/>
      <c r="Q43" s="58"/>
      <c r="R43" s="68"/>
      <c r="S43" s="31" t="s">
        <v>80</v>
      </c>
      <c r="T43" s="28"/>
      <c r="U43" s="6"/>
      <c r="V43" s="15"/>
      <c r="W43" s="15"/>
      <c r="X43" s="15"/>
      <c r="Y43" s="15"/>
      <c r="Z43" s="15"/>
      <c r="AA43" s="15"/>
      <c r="AB43" s="15"/>
      <c r="AC43" s="16"/>
      <c r="AD43" s="16"/>
      <c r="AE43" s="15"/>
    </row>
    <row r="44" spans="1:31" ht="12.75" customHeight="1" thickBot="1">
      <c r="A44" s="33">
        <v>40</v>
      </c>
      <c r="B44" s="42" t="s">
        <v>57</v>
      </c>
      <c r="C44" s="61"/>
      <c r="D44" s="62"/>
      <c r="E44" s="63"/>
      <c r="F44" s="64"/>
      <c r="G44" s="65">
        <f t="shared" si="0"/>
        <v>0</v>
      </c>
      <c r="H44" s="66"/>
      <c r="I44" s="108">
        <v>0</v>
      </c>
      <c r="J44" s="63"/>
      <c r="K44" s="64"/>
      <c r="L44" s="69"/>
      <c r="M44" s="63"/>
      <c r="N44" s="64"/>
      <c r="O44" s="69"/>
      <c r="P44" s="63"/>
      <c r="Q44" s="64"/>
      <c r="R44" s="69"/>
      <c r="S44" s="110" t="s">
        <v>97</v>
      </c>
      <c r="T44" s="28"/>
      <c r="U44" s="6"/>
      <c r="V44" s="15"/>
      <c r="W44" s="15"/>
      <c r="X44" s="15"/>
      <c r="Y44" s="15"/>
      <c r="Z44" s="15"/>
      <c r="AA44" s="15"/>
      <c r="AB44" s="15"/>
      <c r="AC44" s="16"/>
      <c r="AD44" s="16"/>
      <c r="AE44" s="15"/>
    </row>
    <row r="45" spans="1:31" ht="12.75" customHeight="1">
      <c r="A45" s="34">
        <v>41</v>
      </c>
      <c r="B45" s="40" t="s">
        <v>58</v>
      </c>
      <c r="C45" s="49"/>
      <c r="D45" s="50"/>
      <c r="E45" s="51"/>
      <c r="F45" s="52"/>
      <c r="G45" s="53">
        <f t="shared" si="0"/>
        <v>0</v>
      </c>
      <c r="H45" s="54"/>
      <c r="I45" s="106">
        <v>0</v>
      </c>
      <c r="J45" s="51"/>
      <c r="K45" s="52"/>
      <c r="L45" s="67"/>
      <c r="M45" s="51"/>
      <c r="N45" s="52"/>
      <c r="O45" s="67"/>
      <c r="P45" s="51"/>
      <c r="Q45" s="52"/>
      <c r="R45" s="67"/>
      <c r="S45" s="110" t="s">
        <v>97</v>
      </c>
      <c r="T45" s="35" t="s">
        <v>1</v>
      </c>
      <c r="U45" s="35">
        <v>1</v>
      </c>
      <c r="V45" s="15"/>
      <c r="W45" s="15"/>
      <c r="X45" s="15"/>
      <c r="Y45" s="15"/>
      <c r="Z45" s="15"/>
      <c r="AA45" s="15"/>
      <c r="AB45" s="15"/>
      <c r="AC45" s="16"/>
      <c r="AD45" s="16"/>
      <c r="AE45" s="15"/>
    </row>
    <row r="46" spans="1:31" ht="12.75" customHeight="1">
      <c r="A46" s="32">
        <v>42</v>
      </c>
      <c r="B46" s="41" t="s">
        <v>59</v>
      </c>
      <c r="C46" s="55"/>
      <c r="D46" s="56">
        <v>29</v>
      </c>
      <c r="E46" s="57">
        <v>0</v>
      </c>
      <c r="F46" s="58"/>
      <c r="G46" s="59">
        <f>E46+D46</f>
        <v>29</v>
      </c>
      <c r="H46" s="60"/>
      <c r="I46" s="107">
        <v>29</v>
      </c>
      <c r="J46" s="57"/>
      <c r="K46" s="58"/>
      <c r="L46" s="68"/>
      <c r="M46" s="57"/>
      <c r="N46" s="58"/>
      <c r="O46" s="68"/>
      <c r="P46" s="57"/>
      <c r="Q46" s="58"/>
      <c r="R46" s="68"/>
      <c r="S46" s="110" t="s">
        <v>97</v>
      </c>
      <c r="T46" s="35" t="s">
        <v>2</v>
      </c>
      <c r="U46" s="35">
        <v>2</v>
      </c>
      <c r="V46" s="15"/>
      <c r="W46" s="15"/>
      <c r="X46" s="15"/>
      <c r="Y46" s="15"/>
      <c r="Z46" s="15"/>
      <c r="AA46" s="15"/>
      <c r="AB46" s="15"/>
      <c r="AC46" s="16"/>
      <c r="AD46" s="16"/>
      <c r="AE46" s="15"/>
    </row>
    <row r="47" spans="1:31" ht="12.75" customHeight="1">
      <c r="A47" s="32">
        <v>43</v>
      </c>
      <c r="B47" s="41" t="s">
        <v>60</v>
      </c>
      <c r="C47" s="55">
        <v>59</v>
      </c>
      <c r="D47" s="56">
        <v>62.5</v>
      </c>
      <c r="E47" s="57"/>
      <c r="F47" s="58"/>
      <c r="G47" s="88">
        <f t="shared" si="0"/>
        <v>121.5</v>
      </c>
      <c r="H47" s="60"/>
      <c r="I47" s="107">
        <v>121.5</v>
      </c>
      <c r="J47" s="57">
        <v>121.5</v>
      </c>
      <c r="K47" s="58">
        <v>243</v>
      </c>
      <c r="L47" s="68">
        <v>4</v>
      </c>
      <c r="M47" s="57"/>
      <c r="N47" s="58"/>
      <c r="O47" s="68"/>
      <c r="P47" s="57"/>
      <c r="Q47" s="58"/>
      <c r="R47" s="68"/>
      <c r="S47" s="31" t="s">
        <v>96</v>
      </c>
      <c r="T47" s="35" t="s">
        <v>3</v>
      </c>
      <c r="U47" s="35">
        <v>3</v>
      </c>
      <c r="V47" s="15"/>
      <c r="W47" s="15"/>
      <c r="X47" s="15"/>
      <c r="Y47" s="15"/>
      <c r="Z47" s="15"/>
      <c r="AA47" s="15"/>
      <c r="AB47" s="15"/>
      <c r="AC47" s="16"/>
      <c r="AD47" s="16"/>
      <c r="AE47" s="15"/>
    </row>
    <row r="48" spans="1:31" ht="12.75" customHeight="1">
      <c r="A48" s="32">
        <v>44</v>
      </c>
      <c r="B48" s="41" t="s">
        <v>62</v>
      </c>
      <c r="C48" s="55">
        <v>3</v>
      </c>
      <c r="D48" s="56">
        <v>29</v>
      </c>
      <c r="E48" s="57">
        <v>22</v>
      </c>
      <c r="F48" s="58"/>
      <c r="G48" s="59">
        <f>E48+D48</f>
        <v>51</v>
      </c>
      <c r="H48" s="60">
        <v>63</v>
      </c>
      <c r="I48" s="107">
        <v>63</v>
      </c>
      <c r="J48" s="57">
        <v>75</v>
      </c>
      <c r="K48" s="58"/>
      <c r="L48" s="68">
        <v>1</v>
      </c>
      <c r="M48" s="57">
        <v>88</v>
      </c>
      <c r="N48" s="58">
        <v>151</v>
      </c>
      <c r="O48" s="68">
        <v>2</v>
      </c>
      <c r="P48" s="57"/>
      <c r="Q48" s="58"/>
      <c r="R48" s="68"/>
      <c r="S48" s="112" t="s">
        <v>98</v>
      </c>
      <c r="T48" s="35" t="s">
        <v>64</v>
      </c>
      <c r="U48" s="35">
        <v>4</v>
      </c>
      <c r="V48" s="15"/>
      <c r="W48" s="15"/>
      <c r="X48" s="15"/>
      <c r="Y48" s="15"/>
      <c r="Z48" s="15"/>
      <c r="AA48" s="15"/>
      <c r="AB48" s="15"/>
      <c r="AC48" s="16"/>
      <c r="AD48" s="16"/>
      <c r="AE48" s="15"/>
    </row>
    <row r="49" spans="1:31" ht="12.75" customHeight="1" thickBot="1">
      <c r="A49" s="33">
        <v>45</v>
      </c>
      <c r="B49" s="42"/>
      <c r="C49" s="61"/>
      <c r="D49" s="62"/>
      <c r="E49" s="63"/>
      <c r="F49" s="64"/>
      <c r="G49" s="65"/>
      <c r="H49" s="66"/>
      <c r="I49" s="108"/>
      <c r="J49" s="63"/>
      <c r="K49" s="64"/>
      <c r="L49" s="69"/>
      <c r="M49" s="63"/>
      <c r="N49" s="64"/>
      <c r="O49" s="69"/>
      <c r="P49" s="63"/>
      <c r="Q49" s="64"/>
      <c r="R49" s="69"/>
      <c r="S49" s="31"/>
      <c r="T49" s="43" t="s">
        <v>65</v>
      </c>
      <c r="U49" s="35">
        <v>5</v>
      </c>
      <c r="V49" s="15"/>
      <c r="W49" s="15"/>
      <c r="X49" s="15"/>
      <c r="Y49" s="15"/>
      <c r="Z49" s="15"/>
      <c r="AA49" s="15"/>
      <c r="AB49" s="15"/>
      <c r="AC49" s="16"/>
      <c r="AD49" s="16"/>
      <c r="AE49" s="15"/>
    </row>
    <row r="50" spans="1:19" ht="18.75">
      <c r="A50" s="36"/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8"/>
      <c r="M50" s="37"/>
      <c r="N50" s="37"/>
      <c r="O50" s="38"/>
      <c r="P50" s="37"/>
      <c r="Q50" s="37"/>
      <c r="R50" s="38"/>
      <c r="S50" s="28"/>
    </row>
    <row r="51" ht="12.75">
      <c r="B51" s="1" t="s">
        <v>92</v>
      </c>
    </row>
  </sheetData>
  <sheetProtection/>
  <mergeCells count="4">
    <mergeCell ref="A3:B3"/>
    <mergeCell ref="A1:R1"/>
    <mergeCell ref="J2:R2"/>
    <mergeCell ref="A2:I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8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19" width="5.75390625" style="1" customWidth="1"/>
    <col min="20" max="20" width="15.75390625" style="1" customWidth="1"/>
    <col min="21" max="22" width="9.125" style="1" customWidth="1"/>
    <col min="23" max="25" width="5.25390625" style="1" customWidth="1"/>
    <col min="26" max="26" width="4.625" style="1" customWidth="1"/>
    <col min="27" max="27" width="5.25390625" style="1" customWidth="1"/>
    <col min="28" max="28" width="9.125" style="1" customWidth="1"/>
    <col min="29" max="29" width="5.25390625" style="1" customWidth="1"/>
    <col min="30" max="31" width="9.125" style="1" customWidth="1"/>
    <col min="32" max="32" width="5.625" style="1" customWidth="1"/>
    <col min="33" max="16384" width="9.125" style="1" customWidth="1"/>
  </cols>
  <sheetData>
    <row r="1" spans="1:32" ht="19.5" thickBot="1">
      <c r="A1" s="115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7"/>
      <c r="U1" s="2"/>
      <c r="V1" s="3"/>
      <c r="W1" s="4"/>
      <c r="X1" s="4"/>
      <c r="Y1" s="4"/>
      <c r="Z1" s="4"/>
      <c r="AA1" s="5"/>
      <c r="AB1" s="6"/>
      <c r="AC1" s="6"/>
      <c r="AD1" s="6"/>
      <c r="AE1" s="6"/>
      <c r="AF1" s="6"/>
    </row>
    <row r="2" spans="1:32" ht="19.5" thickBot="1">
      <c r="A2" s="115" t="s">
        <v>67</v>
      </c>
      <c r="B2" s="118"/>
      <c r="C2" s="118"/>
      <c r="D2" s="118"/>
      <c r="E2" s="118"/>
      <c r="F2" s="118"/>
      <c r="G2" s="118"/>
      <c r="H2" s="118"/>
      <c r="I2" s="118"/>
      <c r="J2" s="119"/>
      <c r="K2" s="115" t="s">
        <v>0</v>
      </c>
      <c r="L2" s="118"/>
      <c r="M2" s="118"/>
      <c r="N2" s="118"/>
      <c r="O2" s="118"/>
      <c r="P2" s="118"/>
      <c r="Q2" s="118"/>
      <c r="R2" s="118"/>
      <c r="S2" s="119"/>
      <c r="U2" s="2"/>
      <c r="V2" s="3"/>
      <c r="W2" s="5"/>
      <c r="X2" s="5"/>
      <c r="Y2" s="5"/>
      <c r="Z2" s="5"/>
      <c r="AA2" s="5"/>
      <c r="AB2" s="7"/>
      <c r="AC2" s="7"/>
      <c r="AD2" s="8"/>
      <c r="AE2" s="8"/>
      <c r="AF2" s="7"/>
    </row>
    <row r="3" spans="1:32" ht="12.75">
      <c r="A3" s="113" t="s">
        <v>63</v>
      </c>
      <c r="B3" s="114"/>
      <c r="C3" s="9">
        <v>50</v>
      </c>
      <c r="D3" s="10">
        <v>50</v>
      </c>
      <c r="E3" s="9">
        <v>50</v>
      </c>
      <c r="F3" s="10">
        <v>50</v>
      </c>
      <c r="G3" s="11">
        <v>100</v>
      </c>
      <c r="H3" s="11">
        <v>150</v>
      </c>
      <c r="I3" s="11">
        <v>50</v>
      </c>
      <c r="J3" s="11">
        <v>150</v>
      </c>
      <c r="K3" s="12">
        <v>150</v>
      </c>
      <c r="L3" s="13">
        <v>300</v>
      </c>
      <c r="M3" s="14"/>
      <c r="N3" s="12">
        <v>150</v>
      </c>
      <c r="O3" s="13">
        <v>300</v>
      </c>
      <c r="P3" s="14"/>
      <c r="Q3" s="12">
        <v>150</v>
      </c>
      <c r="R3" s="13">
        <v>300</v>
      </c>
      <c r="S3" s="14"/>
      <c r="U3" s="2"/>
      <c r="V3" s="6"/>
      <c r="W3" s="15"/>
      <c r="X3" s="15"/>
      <c r="Y3" s="15"/>
      <c r="Z3" s="15"/>
      <c r="AA3" s="15"/>
      <c r="AB3" s="15"/>
      <c r="AC3" s="15"/>
      <c r="AD3" s="16"/>
      <c r="AE3" s="16"/>
      <c r="AF3" s="15"/>
    </row>
    <row r="4" spans="1:32" ht="124.5" thickBot="1">
      <c r="A4" s="17"/>
      <c r="B4" s="90" t="s">
        <v>78</v>
      </c>
      <c r="C4" s="18" t="s">
        <v>69</v>
      </c>
      <c r="D4" s="19" t="s">
        <v>70</v>
      </c>
      <c r="E4" s="18" t="s">
        <v>7</v>
      </c>
      <c r="F4" s="20" t="s">
        <v>8</v>
      </c>
      <c r="G4" s="21" t="s">
        <v>89</v>
      </c>
      <c r="H4" s="21" t="s">
        <v>95</v>
      </c>
      <c r="I4" s="39" t="s">
        <v>88</v>
      </c>
      <c r="J4" s="45" t="s">
        <v>82</v>
      </c>
      <c r="K4" s="22" t="s">
        <v>85</v>
      </c>
      <c r="L4" s="23" t="s">
        <v>87</v>
      </c>
      <c r="M4" s="44" t="s">
        <v>4</v>
      </c>
      <c r="N4" s="22" t="s">
        <v>84</v>
      </c>
      <c r="O4" s="23" t="s">
        <v>87</v>
      </c>
      <c r="P4" s="44" t="s">
        <v>5</v>
      </c>
      <c r="Q4" s="22" t="s">
        <v>86</v>
      </c>
      <c r="R4" s="23" t="s">
        <v>87</v>
      </c>
      <c r="S4" s="44" t="s">
        <v>6</v>
      </c>
      <c r="T4" s="87" t="s">
        <v>79</v>
      </c>
      <c r="U4" s="2"/>
      <c r="V4" s="6"/>
      <c r="W4" s="15"/>
      <c r="X4" s="15"/>
      <c r="Y4" s="15"/>
      <c r="Z4" s="15"/>
      <c r="AA4" s="15"/>
      <c r="AB4" s="15"/>
      <c r="AC4" s="15"/>
      <c r="AD4" s="16"/>
      <c r="AE4" s="16"/>
      <c r="AF4" s="15"/>
    </row>
    <row r="5" spans="1:32" ht="12.75" customHeight="1">
      <c r="A5" s="24">
        <v>1</v>
      </c>
      <c r="B5" s="25" t="s">
        <v>11</v>
      </c>
      <c r="C5" s="70">
        <v>10</v>
      </c>
      <c r="D5" s="91">
        <v>39</v>
      </c>
      <c r="E5" s="71"/>
      <c r="F5" s="95"/>
      <c r="G5" s="54"/>
      <c r="H5" s="86">
        <f>C5+D5</f>
        <v>49</v>
      </c>
      <c r="I5" s="91">
        <v>47.5</v>
      </c>
      <c r="J5" s="106">
        <f>H5+I5</f>
        <v>96.5</v>
      </c>
      <c r="K5" s="72">
        <v>70</v>
      </c>
      <c r="L5" s="52">
        <v>186.5</v>
      </c>
      <c r="M5" s="67">
        <v>2</v>
      </c>
      <c r="N5" s="72"/>
      <c r="O5" s="52"/>
      <c r="P5" s="67"/>
      <c r="Q5" s="72"/>
      <c r="R5" s="52"/>
      <c r="S5" s="67"/>
      <c r="T5" s="1" t="s">
        <v>80</v>
      </c>
      <c r="U5" s="35" t="s">
        <v>1</v>
      </c>
      <c r="V5" s="35">
        <v>1</v>
      </c>
      <c r="W5" s="15"/>
      <c r="X5" s="15"/>
      <c r="Y5" s="15"/>
      <c r="Z5" s="15"/>
      <c r="AA5" s="15"/>
      <c r="AB5" s="15"/>
      <c r="AC5" s="15"/>
      <c r="AD5" s="16"/>
      <c r="AE5" s="16"/>
      <c r="AF5" s="15"/>
    </row>
    <row r="6" spans="1:32" ht="12.75" customHeight="1">
      <c r="A6" s="26">
        <v>2</v>
      </c>
      <c r="B6" s="27" t="s">
        <v>12</v>
      </c>
      <c r="C6" s="73">
        <v>13.5</v>
      </c>
      <c r="D6" s="92">
        <v>22.5</v>
      </c>
      <c r="E6" s="74"/>
      <c r="F6" s="96">
        <v>45.5</v>
      </c>
      <c r="G6" s="60"/>
      <c r="H6" s="88">
        <f>C6+F6</f>
        <v>59</v>
      </c>
      <c r="I6" s="92">
        <v>47.5</v>
      </c>
      <c r="J6" s="107">
        <f>H6+I6</f>
        <v>106.5</v>
      </c>
      <c r="K6" s="75">
        <v>98</v>
      </c>
      <c r="L6" s="58">
        <v>204.5</v>
      </c>
      <c r="M6" s="68">
        <v>3</v>
      </c>
      <c r="N6" s="75"/>
      <c r="O6" s="58"/>
      <c r="P6" s="68"/>
      <c r="Q6" s="75"/>
      <c r="R6" s="58"/>
      <c r="S6" s="68"/>
      <c r="T6" s="28" t="s">
        <v>80</v>
      </c>
      <c r="U6" s="35" t="s">
        <v>2</v>
      </c>
      <c r="V6" s="35">
        <v>2</v>
      </c>
      <c r="W6" s="15"/>
      <c r="X6" s="15"/>
      <c r="Y6" s="15"/>
      <c r="Z6" s="15"/>
      <c r="AA6" s="15"/>
      <c r="AB6" s="15"/>
      <c r="AC6" s="15"/>
      <c r="AD6" s="16"/>
      <c r="AE6" s="16"/>
      <c r="AF6" s="15"/>
    </row>
    <row r="7" spans="1:32" ht="12.75" customHeight="1">
      <c r="A7" s="26">
        <v>3</v>
      </c>
      <c r="B7" s="27" t="s">
        <v>13</v>
      </c>
      <c r="C7" s="73">
        <v>11</v>
      </c>
      <c r="D7" s="92">
        <v>20.5</v>
      </c>
      <c r="E7" s="74"/>
      <c r="F7" s="96">
        <v>49.5</v>
      </c>
      <c r="G7" s="60"/>
      <c r="H7" s="88">
        <f>C7+F7</f>
        <v>60.5</v>
      </c>
      <c r="I7" s="92">
        <v>47.5</v>
      </c>
      <c r="J7" s="107">
        <f aca="true" t="shared" si="0" ref="J7:J14">H7+I7</f>
        <v>108</v>
      </c>
      <c r="K7" s="75">
        <v>91</v>
      </c>
      <c r="L7" s="58">
        <v>198</v>
      </c>
      <c r="M7" s="68">
        <v>3</v>
      </c>
      <c r="N7" s="75"/>
      <c r="O7" s="58"/>
      <c r="P7" s="68"/>
      <c r="Q7" s="75"/>
      <c r="R7" s="58"/>
      <c r="S7" s="68"/>
      <c r="T7" s="1" t="s">
        <v>80</v>
      </c>
      <c r="U7" s="35" t="s">
        <v>3</v>
      </c>
      <c r="V7" s="35">
        <v>3</v>
      </c>
      <c r="W7" s="15"/>
      <c r="X7" s="15"/>
      <c r="Y7" s="15"/>
      <c r="Z7" s="15"/>
      <c r="AA7" s="15"/>
      <c r="AB7" s="15"/>
      <c r="AC7" s="15"/>
      <c r="AD7" s="16"/>
      <c r="AE7" s="16"/>
      <c r="AF7" s="15"/>
    </row>
    <row r="8" spans="1:32" ht="12.75" customHeight="1">
      <c r="A8" s="26">
        <v>4</v>
      </c>
      <c r="B8" s="27" t="s">
        <v>20</v>
      </c>
      <c r="C8" s="73">
        <v>28</v>
      </c>
      <c r="D8" s="92">
        <v>37.5</v>
      </c>
      <c r="E8" s="74"/>
      <c r="F8" s="96"/>
      <c r="G8" s="60"/>
      <c r="H8" s="88">
        <f aca="true" t="shared" si="1" ref="H8:H14">C8+D8</f>
        <v>65.5</v>
      </c>
      <c r="I8" s="92">
        <v>45</v>
      </c>
      <c r="J8" s="107">
        <f t="shared" si="0"/>
        <v>110.5</v>
      </c>
      <c r="K8" s="75">
        <v>96</v>
      </c>
      <c r="L8" s="58">
        <v>206.5</v>
      </c>
      <c r="M8" s="68">
        <v>3</v>
      </c>
      <c r="N8" s="75"/>
      <c r="O8" s="58"/>
      <c r="P8" s="68"/>
      <c r="Q8" s="75"/>
      <c r="R8" s="58"/>
      <c r="S8" s="68"/>
      <c r="T8" s="1" t="s">
        <v>80</v>
      </c>
      <c r="U8" s="35" t="s">
        <v>64</v>
      </c>
      <c r="V8" s="35">
        <v>4</v>
      </c>
      <c r="W8" s="15"/>
      <c r="X8" s="15"/>
      <c r="Y8" s="15"/>
      <c r="Z8" s="15"/>
      <c r="AA8" s="15"/>
      <c r="AB8" s="15"/>
      <c r="AC8" s="15"/>
      <c r="AD8" s="16"/>
      <c r="AE8" s="16"/>
      <c r="AF8" s="15"/>
    </row>
    <row r="9" spans="1:32" ht="12.75" customHeight="1" thickBot="1">
      <c r="A9" s="29">
        <v>5</v>
      </c>
      <c r="B9" s="30" t="s">
        <v>24</v>
      </c>
      <c r="C9" s="76">
        <v>1.5</v>
      </c>
      <c r="D9" s="93">
        <v>16</v>
      </c>
      <c r="E9" s="77">
        <v>15.5</v>
      </c>
      <c r="F9" s="97"/>
      <c r="G9" s="66">
        <v>45</v>
      </c>
      <c r="H9" s="89">
        <v>45</v>
      </c>
      <c r="I9" s="93">
        <v>45</v>
      </c>
      <c r="J9" s="108">
        <f>H9+I9</f>
        <v>90</v>
      </c>
      <c r="K9" s="78">
        <v>63</v>
      </c>
      <c r="L9" s="64"/>
      <c r="M9" s="69">
        <v>1</v>
      </c>
      <c r="N9" s="78">
        <v>88</v>
      </c>
      <c r="O9" s="64">
        <v>178</v>
      </c>
      <c r="P9" s="69">
        <v>2</v>
      </c>
      <c r="Q9" s="78"/>
      <c r="R9" s="64"/>
      <c r="S9" s="69"/>
      <c r="T9" s="31" t="s">
        <v>80</v>
      </c>
      <c r="U9" s="35" t="s">
        <v>65</v>
      </c>
      <c r="V9" s="35">
        <v>5</v>
      </c>
      <c r="W9" s="15"/>
      <c r="X9" s="15"/>
      <c r="Y9" s="15"/>
      <c r="Z9" s="15"/>
      <c r="AA9" s="15"/>
      <c r="AB9" s="15"/>
      <c r="AC9" s="15"/>
      <c r="AD9" s="16"/>
      <c r="AE9" s="16"/>
      <c r="AF9" s="15"/>
    </row>
    <row r="10" spans="1:32" ht="12.75" customHeight="1">
      <c r="A10" s="24">
        <v>6</v>
      </c>
      <c r="B10" s="25" t="s">
        <v>47</v>
      </c>
      <c r="C10" s="70">
        <v>18</v>
      </c>
      <c r="D10" s="91">
        <v>18.5</v>
      </c>
      <c r="E10" s="71"/>
      <c r="F10" s="95">
        <v>45.5</v>
      </c>
      <c r="G10" s="54"/>
      <c r="H10" s="86">
        <f>C10+F10</f>
        <v>63.5</v>
      </c>
      <c r="I10" s="91">
        <v>47.5</v>
      </c>
      <c r="J10" s="106">
        <f t="shared" si="0"/>
        <v>111</v>
      </c>
      <c r="K10" s="72">
        <v>78</v>
      </c>
      <c r="L10" s="52">
        <v>189</v>
      </c>
      <c r="M10" s="67">
        <v>3</v>
      </c>
      <c r="N10" s="72"/>
      <c r="O10" s="52"/>
      <c r="P10" s="67"/>
      <c r="Q10" s="72"/>
      <c r="R10" s="52"/>
      <c r="S10" s="67"/>
      <c r="T10" s="31" t="s">
        <v>80</v>
      </c>
      <c r="U10" s="2"/>
      <c r="V10" s="6"/>
      <c r="W10" s="15"/>
      <c r="X10" s="15"/>
      <c r="Y10" s="15"/>
      <c r="Z10" s="15"/>
      <c r="AA10" s="15"/>
      <c r="AB10" s="15"/>
      <c r="AC10" s="15"/>
      <c r="AD10" s="16"/>
      <c r="AE10" s="16"/>
      <c r="AF10" s="15"/>
    </row>
    <row r="11" spans="1:32" ht="12.75" customHeight="1">
      <c r="A11" s="26">
        <v>7</v>
      </c>
      <c r="B11" s="27" t="s">
        <v>50</v>
      </c>
      <c r="C11" s="73">
        <v>22</v>
      </c>
      <c r="D11" s="92">
        <v>43.5</v>
      </c>
      <c r="E11" s="74"/>
      <c r="F11" s="96"/>
      <c r="G11" s="60"/>
      <c r="H11" s="88">
        <f t="shared" si="1"/>
        <v>65.5</v>
      </c>
      <c r="I11" s="92">
        <v>45</v>
      </c>
      <c r="J11" s="107">
        <f t="shared" si="0"/>
        <v>110.5</v>
      </c>
      <c r="K11" s="75">
        <v>52</v>
      </c>
      <c r="L11" s="58"/>
      <c r="M11" s="68">
        <v>1</v>
      </c>
      <c r="N11" s="75">
        <v>139</v>
      </c>
      <c r="O11" s="58">
        <v>249.5</v>
      </c>
      <c r="P11" s="68">
        <v>4</v>
      </c>
      <c r="Q11" s="75"/>
      <c r="R11" s="58"/>
      <c r="S11" s="68"/>
      <c r="T11" s="31" t="s">
        <v>80</v>
      </c>
      <c r="U11" s="2"/>
      <c r="V11" s="6"/>
      <c r="W11" s="15"/>
      <c r="X11" s="15"/>
      <c r="Y11" s="15"/>
      <c r="Z11" s="15"/>
      <c r="AA11" s="15"/>
      <c r="AB11" s="15"/>
      <c r="AC11" s="15"/>
      <c r="AD11" s="16"/>
      <c r="AE11" s="16"/>
      <c r="AF11" s="15"/>
    </row>
    <row r="12" spans="1:32" ht="12.75" customHeight="1">
      <c r="A12" s="26">
        <v>8</v>
      </c>
      <c r="B12" s="27" t="s">
        <v>51</v>
      </c>
      <c r="C12" s="73">
        <v>14</v>
      </c>
      <c r="D12" s="92">
        <v>24</v>
      </c>
      <c r="E12" s="74"/>
      <c r="F12" s="96">
        <v>37.5</v>
      </c>
      <c r="G12" s="60"/>
      <c r="H12" s="88">
        <v>55</v>
      </c>
      <c r="I12" s="92">
        <v>47.5</v>
      </c>
      <c r="J12" s="107">
        <f t="shared" si="0"/>
        <v>102.5</v>
      </c>
      <c r="K12" s="75">
        <v>70</v>
      </c>
      <c r="L12" s="58"/>
      <c r="M12" s="68">
        <v>2</v>
      </c>
      <c r="N12" s="75"/>
      <c r="O12" s="58"/>
      <c r="P12" s="68"/>
      <c r="Q12" s="75"/>
      <c r="R12" s="58"/>
      <c r="S12" s="68"/>
      <c r="T12" s="31" t="s">
        <v>80</v>
      </c>
      <c r="U12" s="2"/>
      <c r="V12" s="6"/>
      <c r="W12" s="15"/>
      <c r="X12" s="15"/>
      <c r="Y12" s="15"/>
      <c r="Z12" s="15"/>
      <c r="AA12" s="15"/>
      <c r="AB12" s="15"/>
      <c r="AC12" s="15"/>
      <c r="AD12" s="16"/>
      <c r="AE12" s="16"/>
      <c r="AF12" s="15"/>
    </row>
    <row r="13" spans="1:32" ht="12.75" customHeight="1">
      <c r="A13" s="26">
        <v>9</v>
      </c>
      <c r="B13" s="27" t="s">
        <v>56</v>
      </c>
      <c r="C13" s="73">
        <v>23.5</v>
      </c>
      <c r="D13" s="92">
        <v>38.5</v>
      </c>
      <c r="E13" s="74"/>
      <c r="F13" s="96"/>
      <c r="G13" s="60"/>
      <c r="H13" s="88">
        <f t="shared" si="1"/>
        <v>62</v>
      </c>
      <c r="I13" s="92">
        <v>45</v>
      </c>
      <c r="J13" s="107">
        <f t="shared" si="0"/>
        <v>107</v>
      </c>
      <c r="K13" s="75">
        <v>76.5</v>
      </c>
      <c r="L13" s="58">
        <v>183.5</v>
      </c>
      <c r="M13" s="68">
        <v>2</v>
      </c>
      <c r="N13" s="75"/>
      <c r="O13" s="58"/>
      <c r="P13" s="68"/>
      <c r="Q13" s="75"/>
      <c r="R13" s="58"/>
      <c r="S13" s="68"/>
      <c r="T13" s="31" t="s">
        <v>80</v>
      </c>
      <c r="U13" s="6"/>
      <c r="V13" s="6"/>
      <c r="W13" s="15"/>
      <c r="X13" s="15"/>
      <c r="Y13" s="15"/>
      <c r="Z13" s="15"/>
      <c r="AA13" s="15"/>
      <c r="AB13" s="15"/>
      <c r="AC13" s="15"/>
      <c r="AD13" s="16"/>
      <c r="AE13" s="16"/>
      <c r="AF13" s="15"/>
    </row>
    <row r="14" spans="1:32" ht="12.75" customHeight="1" thickBot="1">
      <c r="A14" s="29">
        <v>10</v>
      </c>
      <c r="B14" s="30" t="s">
        <v>61</v>
      </c>
      <c r="C14" s="76">
        <v>22</v>
      </c>
      <c r="D14" s="93">
        <v>37</v>
      </c>
      <c r="E14" s="77"/>
      <c r="F14" s="97"/>
      <c r="G14" s="66"/>
      <c r="H14" s="89">
        <f t="shared" si="1"/>
        <v>59</v>
      </c>
      <c r="I14" s="93">
        <v>47.5</v>
      </c>
      <c r="J14" s="108">
        <f t="shared" si="0"/>
        <v>106.5</v>
      </c>
      <c r="K14" s="78">
        <v>95</v>
      </c>
      <c r="L14" s="64">
        <v>201.5</v>
      </c>
      <c r="M14" s="69">
        <v>3</v>
      </c>
      <c r="N14" s="78"/>
      <c r="O14" s="64"/>
      <c r="P14" s="69"/>
      <c r="Q14" s="78"/>
      <c r="R14" s="64"/>
      <c r="S14" s="69"/>
      <c r="T14" s="31" t="s">
        <v>80</v>
      </c>
      <c r="U14" s="6"/>
      <c r="V14" s="6"/>
      <c r="W14" s="15"/>
      <c r="X14" s="15"/>
      <c r="Y14" s="15"/>
      <c r="Z14" s="15"/>
      <c r="AA14" s="15"/>
      <c r="AB14" s="15"/>
      <c r="AC14" s="15"/>
      <c r="AD14" s="16"/>
      <c r="AE14" s="16"/>
      <c r="AF14" s="15"/>
    </row>
    <row r="15" spans="1:32" ht="12.75" customHeight="1">
      <c r="A15" s="24">
        <v>11</v>
      </c>
      <c r="B15" s="25"/>
      <c r="C15" s="70"/>
      <c r="D15" s="91"/>
      <c r="E15" s="71"/>
      <c r="F15" s="95"/>
      <c r="G15" s="54"/>
      <c r="H15" s="53"/>
      <c r="I15" s="101"/>
      <c r="J15" s="106"/>
      <c r="K15" s="72"/>
      <c r="L15" s="52"/>
      <c r="M15" s="67"/>
      <c r="N15" s="72"/>
      <c r="O15" s="52"/>
      <c r="P15" s="67"/>
      <c r="Q15" s="72"/>
      <c r="R15" s="52"/>
      <c r="S15" s="67"/>
      <c r="T15" s="31"/>
      <c r="U15" s="6"/>
      <c r="V15" s="6"/>
      <c r="W15" s="15"/>
      <c r="X15" s="15"/>
      <c r="Y15" s="15"/>
      <c r="Z15" s="15"/>
      <c r="AA15" s="15"/>
      <c r="AB15" s="15"/>
      <c r="AC15" s="15"/>
      <c r="AD15" s="16"/>
      <c r="AE15" s="16"/>
      <c r="AF15" s="15"/>
    </row>
    <row r="16" spans="1:32" ht="12.75" customHeight="1">
      <c r="A16" s="26">
        <v>12</v>
      </c>
      <c r="B16" s="27"/>
      <c r="C16" s="73"/>
      <c r="D16" s="92"/>
      <c r="E16" s="74"/>
      <c r="F16" s="96"/>
      <c r="G16" s="60"/>
      <c r="H16" s="59"/>
      <c r="I16" s="102"/>
      <c r="J16" s="107"/>
      <c r="K16" s="75"/>
      <c r="L16" s="58"/>
      <c r="M16" s="68"/>
      <c r="N16" s="75"/>
      <c r="O16" s="58"/>
      <c r="P16" s="68"/>
      <c r="Q16" s="75"/>
      <c r="R16" s="58"/>
      <c r="S16" s="68"/>
      <c r="T16" s="31"/>
      <c r="U16" s="6"/>
      <c r="V16" s="6"/>
      <c r="W16" s="15"/>
      <c r="X16" s="15"/>
      <c r="Y16" s="15"/>
      <c r="Z16" s="15"/>
      <c r="AA16" s="15"/>
      <c r="AB16" s="15"/>
      <c r="AC16" s="15"/>
      <c r="AD16" s="16"/>
      <c r="AE16" s="16"/>
      <c r="AF16" s="15"/>
    </row>
    <row r="17" spans="1:32" ht="12.75" customHeight="1">
      <c r="A17" s="26">
        <v>13</v>
      </c>
      <c r="B17" s="27"/>
      <c r="C17" s="73"/>
      <c r="D17" s="92"/>
      <c r="E17" s="74"/>
      <c r="F17" s="96"/>
      <c r="G17" s="60"/>
      <c r="H17" s="59"/>
      <c r="I17" s="102"/>
      <c r="J17" s="107"/>
      <c r="K17" s="75"/>
      <c r="L17" s="58"/>
      <c r="M17" s="68"/>
      <c r="N17" s="75"/>
      <c r="O17" s="58"/>
      <c r="P17" s="68"/>
      <c r="Q17" s="75"/>
      <c r="R17" s="58"/>
      <c r="S17" s="68"/>
      <c r="T17" s="31"/>
      <c r="U17" s="6"/>
      <c r="V17" s="6"/>
      <c r="W17" s="15"/>
      <c r="X17" s="15"/>
      <c r="Y17" s="15"/>
      <c r="Z17" s="15"/>
      <c r="AA17" s="15"/>
      <c r="AB17" s="15"/>
      <c r="AC17" s="15"/>
      <c r="AD17" s="16"/>
      <c r="AE17" s="16"/>
      <c r="AF17" s="15"/>
    </row>
    <row r="18" spans="1:32" ht="12.75" customHeight="1">
      <c r="A18" s="26">
        <v>14</v>
      </c>
      <c r="B18" s="27"/>
      <c r="C18" s="73"/>
      <c r="D18" s="92"/>
      <c r="E18" s="74"/>
      <c r="F18" s="96"/>
      <c r="G18" s="60"/>
      <c r="H18" s="59"/>
      <c r="I18" s="102"/>
      <c r="J18" s="107"/>
      <c r="K18" s="75"/>
      <c r="L18" s="58"/>
      <c r="M18" s="68"/>
      <c r="N18" s="75"/>
      <c r="O18" s="58"/>
      <c r="P18" s="68"/>
      <c r="Q18" s="75"/>
      <c r="R18" s="58"/>
      <c r="S18" s="68"/>
      <c r="T18" s="31"/>
      <c r="U18" s="28"/>
      <c r="V18" s="28"/>
      <c r="W18" s="15"/>
      <c r="X18" s="15"/>
      <c r="Y18" s="15"/>
      <c r="Z18" s="15"/>
      <c r="AA18" s="15"/>
      <c r="AB18" s="15"/>
      <c r="AC18" s="15"/>
      <c r="AD18" s="16"/>
      <c r="AE18" s="16"/>
      <c r="AF18" s="15"/>
    </row>
    <row r="19" spans="1:32" ht="12.75" customHeight="1" thickBot="1">
      <c r="A19" s="29">
        <v>15</v>
      </c>
      <c r="B19" s="30"/>
      <c r="C19" s="76"/>
      <c r="D19" s="93"/>
      <c r="E19" s="77"/>
      <c r="F19" s="97"/>
      <c r="G19" s="66"/>
      <c r="H19" s="65"/>
      <c r="I19" s="100"/>
      <c r="J19" s="108"/>
      <c r="K19" s="78"/>
      <c r="L19" s="64"/>
      <c r="M19" s="69"/>
      <c r="N19" s="78"/>
      <c r="O19" s="64"/>
      <c r="P19" s="69"/>
      <c r="Q19" s="78"/>
      <c r="R19" s="64"/>
      <c r="S19" s="69"/>
      <c r="T19" s="31"/>
      <c r="W19" s="15"/>
      <c r="X19" s="15"/>
      <c r="Y19" s="15"/>
      <c r="Z19" s="15"/>
      <c r="AA19" s="15"/>
      <c r="AB19" s="15"/>
      <c r="AC19" s="15"/>
      <c r="AD19" s="16"/>
      <c r="AE19" s="16"/>
      <c r="AF19" s="15"/>
    </row>
    <row r="20" spans="1:32" ht="12.75" customHeight="1">
      <c r="A20" s="79">
        <v>16</v>
      </c>
      <c r="B20" s="80"/>
      <c r="C20" s="81"/>
      <c r="D20" s="98"/>
      <c r="E20" s="82"/>
      <c r="F20" s="105"/>
      <c r="G20" s="104"/>
      <c r="H20" s="99"/>
      <c r="I20" s="103"/>
      <c r="J20" s="109"/>
      <c r="K20" s="83"/>
      <c r="L20" s="84"/>
      <c r="M20" s="85"/>
      <c r="N20" s="83"/>
      <c r="O20" s="84"/>
      <c r="P20" s="85"/>
      <c r="Q20" s="83"/>
      <c r="R20" s="84"/>
      <c r="S20" s="85"/>
      <c r="T20" s="31"/>
      <c r="U20" s="35" t="s">
        <v>1</v>
      </c>
      <c r="V20" s="35">
        <v>1</v>
      </c>
      <c r="W20" s="15"/>
      <c r="X20" s="15"/>
      <c r="Y20" s="15"/>
      <c r="Z20" s="15"/>
      <c r="AA20" s="15"/>
      <c r="AB20" s="15"/>
      <c r="AC20" s="15"/>
      <c r="AD20" s="16"/>
      <c r="AE20" s="16"/>
      <c r="AF20" s="15"/>
    </row>
    <row r="21" spans="1:32" ht="12.75" customHeight="1">
      <c r="A21" s="79">
        <v>17</v>
      </c>
      <c r="B21" s="80"/>
      <c r="C21" s="81"/>
      <c r="D21" s="98"/>
      <c r="E21" s="82"/>
      <c r="F21" s="105"/>
      <c r="G21" s="104"/>
      <c r="H21" s="99"/>
      <c r="I21" s="103"/>
      <c r="J21" s="109"/>
      <c r="K21" s="83"/>
      <c r="L21" s="84"/>
      <c r="M21" s="85"/>
      <c r="N21" s="83"/>
      <c r="O21" s="84"/>
      <c r="P21" s="85"/>
      <c r="Q21" s="83"/>
      <c r="R21" s="84"/>
      <c r="S21" s="85"/>
      <c r="T21" s="31"/>
      <c r="U21" s="35" t="s">
        <v>2</v>
      </c>
      <c r="V21" s="35">
        <v>2</v>
      </c>
      <c r="W21" s="15"/>
      <c r="X21" s="15"/>
      <c r="Y21" s="15"/>
      <c r="Z21" s="15"/>
      <c r="AA21" s="15"/>
      <c r="AB21" s="15"/>
      <c r="AC21" s="15"/>
      <c r="AD21" s="16"/>
      <c r="AE21" s="16"/>
      <c r="AF21" s="15"/>
    </row>
    <row r="22" spans="1:32" ht="12.75" customHeight="1">
      <c r="A22" s="32">
        <v>18</v>
      </c>
      <c r="B22" s="27"/>
      <c r="C22" s="73"/>
      <c r="D22" s="92"/>
      <c r="E22" s="74"/>
      <c r="F22" s="96"/>
      <c r="G22" s="60"/>
      <c r="H22" s="59"/>
      <c r="I22" s="102"/>
      <c r="J22" s="107"/>
      <c r="K22" s="75"/>
      <c r="L22" s="58"/>
      <c r="M22" s="68"/>
      <c r="N22" s="75"/>
      <c r="O22" s="58"/>
      <c r="P22" s="68"/>
      <c r="Q22" s="75"/>
      <c r="R22" s="58"/>
      <c r="S22" s="68"/>
      <c r="T22" s="31"/>
      <c r="U22" s="35" t="s">
        <v>3</v>
      </c>
      <c r="V22" s="35">
        <v>3</v>
      </c>
      <c r="W22" s="15"/>
      <c r="X22" s="15"/>
      <c r="Y22" s="15"/>
      <c r="Z22" s="15"/>
      <c r="AA22" s="15"/>
      <c r="AB22" s="15"/>
      <c r="AC22" s="15"/>
      <c r="AD22" s="16"/>
      <c r="AE22" s="16"/>
      <c r="AF22" s="15"/>
    </row>
    <row r="23" spans="1:32" ht="12.75" customHeight="1">
      <c r="A23" s="32">
        <v>19</v>
      </c>
      <c r="B23" s="27"/>
      <c r="C23" s="73"/>
      <c r="D23" s="92"/>
      <c r="E23" s="74"/>
      <c r="F23" s="96"/>
      <c r="G23" s="60"/>
      <c r="H23" s="59"/>
      <c r="I23" s="102"/>
      <c r="J23" s="107"/>
      <c r="K23" s="75"/>
      <c r="L23" s="58"/>
      <c r="M23" s="68"/>
      <c r="N23" s="75"/>
      <c r="O23" s="58"/>
      <c r="P23" s="68"/>
      <c r="Q23" s="75"/>
      <c r="R23" s="58"/>
      <c r="S23" s="68"/>
      <c r="T23" s="31"/>
      <c r="U23" s="35" t="s">
        <v>64</v>
      </c>
      <c r="V23" s="35">
        <v>4</v>
      </c>
      <c r="W23" s="15"/>
      <c r="X23" s="15"/>
      <c r="Y23" s="15"/>
      <c r="Z23" s="15"/>
      <c r="AA23" s="15"/>
      <c r="AB23" s="15"/>
      <c r="AC23" s="15"/>
      <c r="AD23" s="16"/>
      <c r="AE23" s="16"/>
      <c r="AF23" s="15"/>
    </row>
    <row r="24" spans="1:32" ht="12.75" customHeight="1" thickBot="1">
      <c r="A24" s="33">
        <v>20</v>
      </c>
      <c r="B24" s="30"/>
      <c r="C24" s="76"/>
      <c r="D24" s="93"/>
      <c r="E24" s="77"/>
      <c r="F24" s="97"/>
      <c r="G24" s="66"/>
      <c r="H24" s="65"/>
      <c r="I24" s="100"/>
      <c r="J24" s="108"/>
      <c r="K24" s="78"/>
      <c r="L24" s="64"/>
      <c r="M24" s="69"/>
      <c r="N24" s="78"/>
      <c r="O24" s="64"/>
      <c r="P24" s="69"/>
      <c r="Q24" s="78"/>
      <c r="R24" s="64"/>
      <c r="S24" s="69"/>
      <c r="T24" s="31"/>
      <c r="U24" s="35" t="s">
        <v>65</v>
      </c>
      <c r="V24" s="35">
        <v>5</v>
      </c>
      <c r="W24" s="15"/>
      <c r="X24" s="15"/>
      <c r="Y24" s="15"/>
      <c r="Z24" s="15"/>
      <c r="AA24" s="15"/>
      <c r="AB24" s="15"/>
      <c r="AC24" s="15"/>
      <c r="AD24" s="16"/>
      <c r="AE24" s="16"/>
      <c r="AF24" s="15"/>
    </row>
    <row r="25" spans="1:20" ht="12.75" customHeight="1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7"/>
      <c r="O25" s="37"/>
      <c r="P25" s="38"/>
      <c r="Q25" s="37"/>
      <c r="R25" s="37"/>
      <c r="S25" s="38"/>
      <c r="T25" s="28"/>
    </row>
    <row r="26" spans="1:20" ht="12.75" customHeight="1">
      <c r="A26" s="36"/>
      <c r="B26" s="94" t="s">
        <v>91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7"/>
      <c r="P26" s="38"/>
      <c r="Q26" s="37"/>
      <c r="R26" s="37"/>
      <c r="S26" s="38"/>
      <c r="T26" s="28"/>
    </row>
    <row r="27" spans="1:20" ht="12.75" customHeight="1">
      <c r="A27" s="46"/>
      <c r="B27" s="46" t="s">
        <v>93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7"/>
      <c r="O27" s="47"/>
      <c r="P27" s="48"/>
      <c r="Q27" s="47"/>
      <c r="R27" s="47"/>
      <c r="S27" s="48"/>
      <c r="T27" s="28"/>
    </row>
    <row r="28" spans="1:20" ht="12.75" customHeight="1">
      <c r="A28" s="46"/>
      <c r="B28" s="46" t="s">
        <v>94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7"/>
      <c r="O28" s="47"/>
      <c r="P28" s="48"/>
      <c r="Q28" s="47"/>
      <c r="R28" s="47"/>
      <c r="S28" s="48"/>
      <c r="T28" s="28"/>
    </row>
    <row r="29" ht="12.75" customHeight="1"/>
    <row r="30" spans="2:8" ht="12.75" customHeight="1">
      <c r="B30" s="1" t="s">
        <v>71</v>
      </c>
      <c r="C30" s="1" t="s">
        <v>72</v>
      </c>
      <c r="D30" s="1" t="s">
        <v>73</v>
      </c>
      <c r="E30" s="1" t="s">
        <v>74</v>
      </c>
      <c r="H30" s="1" t="s">
        <v>75</v>
      </c>
    </row>
    <row r="31" spans="3:8" ht="12.75" customHeight="1">
      <c r="C31" s="1">
        <v>75</v>
      </c>
      <c r="D31" s="1">
        <v>75</v>
      </c>
      <c r="E31" s="1">
        <v>150</v>
      </c>
      <c r="H31" s="1">
        <v>100</v>
      </c>
    </row>
    <row r="32" spans="2:23" ht="12.75" customHeight="1">
      <c r="B32" s="1" t="s">
        <v>11</v>
      </c>
      <c r="E32" s="31"/>
      <c r="U32" s="6"/>
      <c r="V32" s="6"/>
      <c r="W32" s="28"/>
    </row>
    <row r="33" spans="2:23" ht="12.75" customHeight="1">
      <c r="B33" s="1" t="s">
        <v>76</v>
      </c>
      <c r="C33" s="1">
        <v>24.5</v>
      </c>
      <c r="D33" s="1">
        <v>57.5</v>
      </c>
      <c r="E33" s="31">
        <v>82</v>
      </c>
      <c r="H33" s="31">
        <v>55</v>
      </c>
      <c r="I33" s="31"/>
      <c r="J33" s="1" t="s">
        <v>77</v>
      </c>
      <c r="U33" s="6"/>
      <c r="V33" s="6"/>
      <c r="W33" s="28"/>
    </row>
    <row r="34" spans="21:23" ht="12.75" customHeight="1">
      <c r="U34" s="6"/>
      <c r="V34" s="6"/>
      <c r="W34" s="28"/>
    </row>
    <row r="35" spans="21:23" ht="12.75" customHeight="1">
      <c r="U35" s="6"/>
      <c r="V35" s="6"/>
      <c r="W35" s="28"/>
    </row>
    <row r="36" spans="21:23" ht="12.75" customHeight="1">
      <c r="U36" s="6"/>
      <c r="V36" s="6"/>
      <c r="W36" s="28"/>
    </row>
    <row r="37" spans="21:23" ht="12.75" customHeight="1">
      <c r="U37" s="28"/>
      <c r="V37" s="28"/>
      <c r="W37" s="2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sheetProtection/>
  <mergeCells count="4">
    <mergeCell ref="A1:S1"/>
    <mergeCell ref="A2:J2"/>
    <mergeCell ref="K2:S2"/>
    <mergeCell ref="A3:B3"/>
  </mergeCells>
  <printOptions/>
  <pageMargins left="0.1968503937007874" right="0.1968503937007874" top="0.1968503937007874" bottom="0.1968503937007874" header="0" footer="0"/>
  <pageSetup horizontalDpi="300" verticalDpi="300" orientation="portrait" paperSize="9" scale="8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2014-12-10T16:50:21Z</cp:lastPrinted>
  <dcterms:created xsi:type="dcterms:W3CDTF">2003-05-12T07:46:56Z</dcterms:created>
  <dcterms:modified xsi:type="dcterms:W3CDTF">2015-01-13T12:22:40Z</dcterms:modified>
  <cp:category/>
  <cp:version/>
  <cp:contentType/>
  <cp:contentStatus/>
</cp:coreProperties>
</file>