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Sc - MSc" sheetId="1" r:id="rId1"/>
  </sheets>
  <definedNames/>
  <calcPr fullCalcOnLoad="1"/>
</workbook>
</file>

<file path=xl/sharedStrings.xml><?xml version="1.0" encoding="utf-8"?>
<sst xmlns="http://schemas.openxmlformats.org/spreadsheetml/2006/main" count="139" uniqueCount="87">
  <si>
    <t>Vizsga</t>
  </si>
  <si>
    <t>0-150</t>
  </si>
  <si>
    <t>151-187</t>
  </si>
  <si>
    <t>188-225</t>
  </si>
  <si>
    <t>Végeredmény</t>
  </si>
  <si>
    <t>1. Vizsgajegy</t>
  </si>
  <si>
    <t>2. Vizsgajegy</t>
  </si>
  <si>
    <t>3. Vizsgajegy</t>
  </si>
  <si>
    <t>Pontok:</t>
  </si>
  <si>
    <t>226-263</t>
  </si>
  <si>
    <t>264-300</t>
  </si>
  <si>
    <t>Félévi eredmények</t>
  </si>
  <si>
    <t>I. ZH</t>
  </si>
  <si>
    <t>II. ZH</t>
  </si>
  <si>
    <t>IV. ZH</t>
  </si>
  <si>
    <t>III. ZH</t>
  </si>
  <si>
    <t>0-150         (1)
151-187     (2)
188-225     (3)
226-263     (4)
264-300     (5)</t>
  </si>
  <si>
    <t>Megjegyzés</t>
  </si>
  <si>
    <r>
      <rPr>
        <b/>
        <sz val="10"/>
        <color indexed="10"/>
        <rFont val="Times New Roman"/>
        <family val="1"/>
      </rPr>
      <t>Az aláírás megszerzéséhez minmum 70 pontot kell elérni.</t>
    </r>
    <r>
      <rPr>
        <sz val="10"/>
        <color indexed="10"/>
        <rFont val="Times New Roman"/>
        <family val="1"/>
      </rPr>
      <t xml:space="preserve"> A ZH-kból külön-külön nincs minimum ponthatár. Az írásbeli vizsgán szintén minimum 70 pont elérése szükséges, azonban a féléves eredmény és az írásbeli vizsgán szerzett eredmény együttesen legyen </t>
    </r>
    <r>
      <rPr>
        <b/>
        <sz val="10"/>
        <color indexed="10"/>
        <rFont val="Times New Roman"/>
        <family val="1"/>
      </rPr>
      <t>minimum 151 pont</t>
    </r>
    <r>
      <rPr>
        <sz val="10"/>
        <color indexed="10"/>
        <rFont val="Times New Roman"/>
        <family val="1"/>
      </rPr>
      <t>.</t>
    </r>
  </si>
  <si>
    <t>Összpont (min. 70 p.)</t>
  </si>
  <si>
    <t>1. Vizsga (min. 70 p.)</t>
  </si>
  <si>
    <t>2. Viszga (min. 70 p.)</t>
  </si>
  <si>
    <t>3.  Vizsga (min. 70 p.)</t>
  </si>
  <si>
    <t>Összpontszám (min. 151 p.)</t>
  </si>
  <si>
    <t>Szóbeli jegy (végleges)</t>
  </si>
  <si>
    <t>Megajánlott jegy 114 ponttól van. Akinek gyak UV-t kell írnia nem kaphat megajánlott jegyet!</t>
  </si>
  <si>
    <t>Gyak. UV. (min. 70 p.)</t>
  </si>
  <si>
    <t>Javító ZH</t>
  </si>
  <si>
    <t>Régi eredmények</t>
  </si>
  <si>
    <t>1. ZH</t>
  </si>
  <si>
    <t>2. ZH</t>
  </si>
  <si>
    <t>UV.</t>
  </si>
  <si>
    <t>vég.e.</t>
  </si>
  <si>
    <t>Turányi József</t>
  </si>
  <si>
    <t>Vincze Ildikó</t>
  </si>
  <si>
    <t>2011-2012/2</t>
  </si>
  <si>
    <t>Neumann László</t>
  </si>
  <si>
    <t>Rézman Zsuzsanna</t>
  </si>
  <si>
    <t>2012-2013/2</t>
  </si>
  <si>
    <t>Nagy Márton</t>
  </si>
  <si>
    <t>Varga Ádám</t>
  </si>
  <si>
    <t>2012-2013/1</t>
  </si>
  <si>
    <t>Szivák Béla</t>
  </si>
  <si>
    <t>Ancsák Attila</t>
  </si>
  <si>
    <t>Benedek Zsuzsanna</t>
  </si>
  <si>
    <t>Dobos Dániel</t>
  </si>
  <si>
    <t>Figeczki Péter</t>
  </si>
  <si>
    <t>Gazdag Szabolcs</t>
  </si>
  <si>
    <t>Gróf Péter</t>
  </si>
  <si>
    <t>Havasi János</t>
  </si>
  <si>
    <t>Kispál István</t>
  </si>
  <si>
    <t>Kiss Dávid</t>
  </si>
  <si>
    <t>Kovács Attila</t>
  </si>
  <si>
    <t>Lovas Sándor</t>
  </si>
  <si>
    <t>Oláh Zsolt</t>
  </si>
  <si>
    <t>Oletics Szilvia</t>
  </si>
  <si>
    <t>Pepich Mátyás</t>
  </si>
  <si>
    <t>Percsy László Gábor</t>
  </si>
  <si>
    <t>Rózsa Péter</t>
  </si>
  <si>
    <t>Scheffer Zoltán</t>
  </si>
  <si>
    <t>Szabó László</t>
  </si>
  <si>
    <t>Turányi József Gábor</t>
  </si>
  <si>
    <t>Vass Zita</t>
  </si>
  <si>
    <t>Vörös István</t>
  </si>
  <si>
    <t>Szerkezettervező építészmérnök MSc</t>
  </si>
  <si>
    <t>Szerkezet-építőmérnök MSc</t>
  </si>
  <si>
    <t>Építőmérnök BSc</t>
  </si>
  <si>
    <t>Noseda Márton</t>
  </si>
  <si>
    <t>Tartók statikája (levelező képzés) 2015/2016 őszi félév</t>
  </si>
  <si>
    <t>Aláírás megtagadás</t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</si>
  <si>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1. ZH javítása (eredeti ZH 17,5 pont volt)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</si>
  <si>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1. ZH javítása (eredeti ZH 13 pont volt) ugyanannyi lett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</si>
  <si>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2. ZH javítása (eredeti ZH 7 pont volt)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</si>
  <si>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3. ZH javítása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</si>
  <si>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4. ZH javítása (eredeti ZH 9,5 pont volt)</t>
    </r>
  </si>
  <si>
    <r>
      <rPr>
        <b/>
        <sz val="10"/>
        <rFont val="Times New Roman"/>
        <family val="1"/>
      </rPr>
      <t>megajánlott jegy</t>
    </r>
    <r>
      <rPr>
        <sz val="10"/>
        <rFont val="Times New Roman"/>
        <family val="1"/>
      </rPr>
      <t>, 4. ZH javítása (eredeti ZH 19,5 pont volt)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</si>
  <si>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4. ZH javítása, vizsgázhat (eredeti ZH 10,5 pont volt)</t>
    </r>
  </si>
  <si>
    <t>megajánlott jegy</t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</si>
  <si>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régi eredmény 75,5 p.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</si>
  <si>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régi eredmény 85 p.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</si>
  <si>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régi eredmény 71 p.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</si>
  <si>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régi eredmény 84 p.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</si>
  <si>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akar javítani?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</si>
  <si>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régi eredmény 72 p.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</si>
  <si>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régi eredmény 74 p.</t>
    </r>
  </si>
  <si>
    <t>vizsgázhat</t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</si>
  <si>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>, 1. ZH javítása, nem jelentkezett vizsgára(jan.11.)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</si>
</sst>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;[Red]0.00"/>
    <numFmt numFmtId="174" formatCode="0.000;[Red]0.000"/>
    <numFmt numFmtId="175" formatCode="0.0;[Red]0.0"/>
    <numFmt numFmtId="176" formatCode="0;[Red]0"/>
  </numFmts>
  <fonts count="52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BC6ED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center"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center" textRotation="90"/>
      <protection hidden="1"/>
    </xf>
    <xf numFmtId="172" fontId="6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textRotation="90"/>
      <protection hidden="1"/>
    </xf>
    <xf numFmtId="0" fontId="1" fillId="0" borderId="0" xfId="0" applyFont="1" applyBorder="1" applyAlignment="1">
      <alignment/>
    </xf>
    <xf numFmtId="0" fontId="6" fillId="0" borderId="26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172" fontId="7" fillId="0" borderId="0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30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1" fillId="0" borderId="31" xfId="54" applyNumberFormat="1" applyFont="1" applyFill="1" applyBorder="1" applyAlignment="1">
      <alignment horizontal="center" vertical="center"/>
      <protection/>
    </xf>
    <xf numFmtId="0" fontId="6" fillId="0" borderId="10" xfId="54" applyNumberFormat="1" applyFont="1" applyFill="1" applyBorder="1" applyAlignment="1">
      <alignment horizontal="center" vertical="center"/>
      <protection/>
    </xf>
    <xf numFmtId="0" fontId="1" fillId="0" borderId="32" xfId="54" applyNumberFormat="1" applyFont="1" applyFill="1" applyBorder="1" applyAlignment="1">
      <alignment horizontal="center" vertical="center"/>
      <protection/>
    </xf>
    <xf numFmtId="0" fontId="1" fillId="0" borderId="33" xfId="54" applyNumberFormat="1" applyFont="1" applyFill="1" applyBorder="1" applyAlignment="1">
      <alignment horizontal="center" vertical="center"/>
      <protection/>
    </xf>
    <xf numFmtId="0" fontId="1" fillId="0" borderId="34" xfId="54" applyNumberFormat="1" applyFont="1" applyFill="1" applyBorder="1" applyAlignment="1">
      <alignment horizontal="center" vertical="center"/>
      <protection/>
    </xf>
    <xf numFmtId="0" fontId="1" fillId="0" borderId="11" xfId="54" applyNumberFormat="1" applyFont="1" applyFill="1" applyBorder="1" applyAlignment="1">
      <alignment horizontal="center" vertical="center"/>
      <protection/>
    </xf>
    <xf numFmtId="0" fontId="6" fillId="0" borderId="34" xfId="54" applyNumberFormat="1" applyFont="1" applyFill="1" applyBorder="1" applyAlignment="1">
      <alignment horizontal="center" vertical="center"/>
      <protection/>
    </xf>
    <xf numFmtId="0" fontId="1" fillId="0" borderId="35" xfId="54" applyNumberFormat="1" applyFont="1" applyFill="1" applyBorder="1" applyAlignment="1">
      <alignment horizontal="center" vertical="center"/>
      <protection/>
    </xf>
    <xf numFmtId="0" fontId="1" fillId="0" borderId="36" xfId="54" applyNumberFormat="1" applyFont="1" applyFill="1" applyBorder="1" applyAlignment="1">
      <alignment horizontal="center" vertical="center"/>
      <protection/>
    </xf>
    <xf numFmtId="0" fontId="1" fillId="0" borderId="37" xfId="0" applyNumberFormat="1" applyFont="1" applyFill="1" applyBorder="1" applyAlignment="1">
      <alignment horizontal="center"/>
    </xf>
    <xf numFmtId="0" fontId="1" fillId="0" borderId="38" xfId="54" applyNumberFormat="1" applyFont="1" applyFill="1" applyBorder="1" applyAlignment="1">
      <alignment horizontal="center" vertical="center"/>
      <protection/>
    </xf>
    <xf numFmtId="0" fontId="1" fillId="0" borderId="39" xfId="54" applyNumberFormat="1" applyFont="1" applyFill="1" applyBorder="1" applyAlignment="1">
      <alignment horizontal="center" vertical="center"/>
      <protection/>
    </xf>
    <xf numFmtId="0" fontId="1" fillId="0" borderId="40" xfId="54" applyNumberFormat="1" applyFont="1" applyFill="1" applyBorder="1" applyAlignment="1">
      <alignment horizontal="center" vertical="center"/>
      <protection/>
    </xf>
    <xf numFmtId="0" fontId="1" fillId="0" borderId="41" xfId="54" applyNumberFormat="1" applyFont="1" applyFill="1" applyBorder="1" applyAlignment="1">
      <alignment horizontal="center" vertical="center"/>
      <protection/>
    </xf>
    <xf numFmtId="0" fontId="1" fillId="0" borderId="42" xfId="54" applyNumberFormat="1" applyFont="1" applyFill="1" applyBorder="1" applyAlignment="1">
      <alignment horizontal="center" vertical="center"/>
      <protection/>
    </xf>
    <xf numFmtId="0" fontId="6" fillId="0" borderId="39" xfId="54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textRotation="90"/>
      <protection hidden="1"/>
    </xf>
    <xf numFmtId="0" fontId="7" fillId="0" borderId="0" xfId="54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Alignment="1">
      <alignment/>
    </xf>
    <xf numFmtId="0" fontId="6" fillId="0" borderId="0" xfId="0" applyFont="1" applyAlignment="1">
      <alignment horizontal="center" textRotation="90"/>
    </xf>
    <xf numFmtId="0" fontId="1" fillId="0" borderId="0" xfId="0" applyNumberFormat="1" applyFont="1" applyFill="1" applyAlignment="1">
      <alignment/>
    </xf>
    <xf numFmtId="0" fontId="6" fillId="33" borderId="34" xfId="54" applyNumberFormat="1" applyFont="1" applyFill="1" applyBorder="1" applyAlignment="1">
      <alignment horizontal="center" vertical="center"/>
      <protection/>
    </xf>
    <xf numFmtId="0" fontId="6" fillId="33" borderId="39" xfId="54" applyNumberFormat="1" applyFont="1" applyFill="1" applyBorder="1" applyAlignment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44" xfId="0" applyFont="1" applyFill="1" applyBorder="1" applyAlignment="1" applyProtection="1">
      <alignment horizontal="center" textRotation="90"/>
      <protection hidden="1"/>
    </xf>
    <xf numFmtId="0" fontId="1" fillId="0" borderId="45" xfId="54" applyNumberFormat="1" applyFont="1" applyFill="1" applyBorder="1" applyAlignment="1">
      <alignment horizontal="center" vertical="center"/>
      <protection/>
    </xf>
    <xf numFmtId="0" fontId="1" fillId="0" borderId="17" xfId="54" applyNumberFormat="1" applyFont="1" applyFill="1" applyBorder="1" applyAlignment="1">
      <alignment horizontal="center" vertical="center"/>
      <protection/>
    </xf>
    <xf numFmtId="172" fontId="6" fillId="0" borderId="46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14" borderId="0" xfId="0" applyFont="1" applyFill="1" applyAlignment="1">
      <alignment/>
    </xf>
    <xf numFmtId="0" fontId="47" fillId="35" borderId="0" xfId="0" applyFont="1" applyFill="1" applyAlignment="1">
      <alignment/>
    </xf>
    <xf numFmtId="0" fontId="48" fillId="0" borderId="29" xfId="0" applyFont="1" applyBorder="1" applyAlignment="1">
      <alignment vertical="center" wrapText="1"/>
    </xf>
    <xf numFmtId="0" fontId="48" fillId="0" borderId="45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6" borderId="28" xfId="54" applyNumberFormat="1" applyFont="1" applyFill="1" applyBorder="1" applyAlignment="1">
      <alignment horizontal="center" vertical="center"/>
      <protection/>
    </xf>
    <xf numFmtId="0" fontId="1" fillId="36" borderId="30" xfId="54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1" fillId="34" borderId="34" xfId="54" applyNumberFormat="1" applyFont="1" applyFill="1" applyBorder="1" applyAlignment="1">
      <alignment horizontal="center" vertical="center"/>
      <protection/>
    </xf>
    <xf numFmtId="0" fontId="1" fillId="36" borderId="18" xfId="0" applyFont="1" applyFill="1" applyBorder="1" applyAlignment="1">
      <alignment horizontal="center" vertical="center"/>
    </xf>
    <xf numFmtId="0" fontId="48" fillId="36" borderId="45" xfId="0" applyFont="1" applyFill="1" applyBorder="1" applyAlignment="1">
      <alignment vertical="center" wrapText="1"/>
    </xf>
    <xf numFmtId="0" fontId="1" fillId="36" borderId="27" xfId="0" applyNumberFormat="1" applyFont="1" applyFill="1" applyBorder="1" applyAlignment="1">
      <alignment horizontal="center"/>
    </xf>
    <xf numFmtId="0" fontId="1" fillId="36" borderId="36" xfId="54" applyNumberFormat="1" applyFont="1" applyFill="1" applyBorder="1" applyAlignment="1">
      <alignment horizontal="center" vertical="center"/>
      <protection/>
    </xf>
    <xf numFmtId="0" fontId="1" fillId="36" borderId="45" xfId="54" applyNumberFormat="1" applyFont="1" applyFill="1" applyBorder="1" applyAlignment="1">
      <alignment horizontal="center" vertical="center"/>
      <protection/>
    </xf>
    <xf numFmtId="0" fontId="1" fillId="36" borderId="34" xfId="54" applyNumberFormat="1" applyFont="1" applyFill="1" applyBorder="1" applyAlignment="1">
      <alignment horizontal="center" vertical="center"/>
      <protection/>
    </xf>
    <xf numFmtId="0" fontId="1" fillId="36" borderId="11" xfId="54" applyNumberFormat="1" applyFont="1" applyFill="1" applyBorder="1" applyAlignment="1">
      <alignment horizontal="center" vertical="center"/>
      <protection/>
    </xf>
    <xf numFmtId="0" fontId="6" fillId="36" borderId="34" xfId="54" applyNumberFormat="1" applyFont="1" applyFill="1" applyBorder="1" applyAlignment="1">
      <alignment horizontal="center" vertical="center"/>
      <protection/>
    </xf>
    <xf numFmtId="0" fontId="1" fillId="36" borderId="35" xfId="54" applyNumberFormat="1" applyFont="1" applyFill="1" applyBorder="1" applyAlignment="1">
      <alignment horizontal="center" vertical="center"/>
      <protection/>
    </xf>
    <xf numFmtId="0" fontId="1" fillId="36" borderId="16" xfId="0" applyFont="1" applyFill="1" applyBorder="1" applyAlignment="1">
      <alignment horizontal="center" vertical="center"/>
    </xf>
    <xf numFmtId="0" fontId="48" fillId="36" borderId="17" xfId="0" applyFont="1" applyFill="1" applyBorder="1" applyAlignment="1">
      <alignment vertical="center" wrapText="1"/>
    </xf>
    <xf numFmtId="0" fontId="1" fillId="36" borderId="37" xfId="0" applyNumberFormat="1" applyFont="1" applyFill="1" applyBorder="1" applyAlignment="1">
      <alignment horizontal="center"/>
    </xf>
    <xf numFmtId="0" fontId="1" fillId="36" borderId="38" xfId="54" applyNumberFormat="1" applyFont="1" applyFill="1" applyBorder="1" applyAlignment="1">
      <alignment horizontal="center" vertical="center"/>
      <protection/>
    </xf>
    <xf numFmtId="0" fontId="1" fillId="36" borderId="42" xfId="54" applyNumberFormat="1" applyFont="1" applyFill="1" applyBorder="1" applyAlignment="1">
      <alignment horizontal="center" vertical="center"/>
      <protection/>
    </xf>
    <xf numFmtId="0" fontId="1" fillId="36" borderId="17" xfId="54" applyNumberFormat="1" applyFont="1" applyFill="1" applyBorder="1" applyAlignment="1">
      <alignment horizontal="center" vertical="center"/>
      <protection/>
    </xf>
    <xf numFmtId="0" fontId="1" fillId="36" borderId="39" xfId="54" applyNumberFormat="1" applyFont="1" applyFill="1" applyBorder="1" applyAlignment="1">
      <alignment horizontal="center" vertical="center"/>
      <protection/>
    </xf>
    <xf numFmtId="0" fontId="1" fillId="36" borderId="40" xfId="54" applyNumberFormat="1" applyFont="1" applyFill="1" applyBorder="1" applyAlignment="1">
      <alignment horizontal="center" vertical="center"/>
      <protection/>
    </xf>
    <xf numFmtId="0" fontId="6" fillId="36" borderId="39" xfId="54" applyNumberFormat="1" applyFont="1" applyFill="1" applyBorder="1" applyAlignment="1">
      <alignment horizontal="center" vertical="center"/>
      <protection/>
    </xf>
    <xf numFmtId="0" fontId="1" fillId="36" borderId="41" xfId="54" applyNumberFormat="1" applyFont="1" applyFill="1" applyBorder="1" applyAlignment="1">
      <alignment horizontal="center" vertical="center"/>
      <protection/>
    </xf>
    <xf numFmtId="0" fontId="1" fillId="36" borderId="19" xfId="0" applyFont="1" applyFill="1" applyBorder="1" applyAlignment="1">
      <alignment horizontal="center" vertical="center"/>
    </xf>
    <xf numFmtId="0" fontId="48" fillId="36" borderId="29" xfId="0" applyFont="1" applyFill="1" applyBorder="1" applyAlignment="1">
      <alignment vertical="center" wrapText="1"/>
    </xf>
    <xf numFmtId="0" fontId="1" fillId="36" borderId="19" xfId="0" applyNumberFormat="1" applyFont="1" applyFill="1" applyBorder="1" applyAlignment="1">
      <alignment horizontal="center"/>
    </xf>
    <xf numFmtId="0" fontId="1" fillId="36" borderId="33" xfId="54" applyNumberFormat="1" applyFont="1" applyFill="1" applyBorder="1" applyAlignment="1">
      <alignment horizontal="center" vertical="center"/>
      <protection/>
    </xf>
    <xf numFmtId="0" fontId="1" fillId="36" borderId="29" xfId="54" applyNumberFormat="1" applyFont="1" applyFill="1" applyBorder="1" applyAlignment="1">
      <alignment horizontal="center" vertical="center"/>
      <protection/>
    </xf>
    <xf numFmtId="0" fontId="1" fillId="36" borderId="10" xfId="54" applyNumberFormat="1" applyFont="1" applyFill="1" applyBorder="1" applyAlignment="1">
      <alignment horizontal="center" vertical="center"/>
      <protection/>
    </xf>
    <xf numFmtId="0" fontId="1" fillId="36" borderId="31" xfId="54" applyNumberFormat="1" applyFont="1" applyFill="1" applyBorder="1" applyAlignment="1">
      <alignment horizontal="center" vertical="center"/>
      <protection/>
    </xf>
    <xf numFmtId="0" fontId="6" fillId="36" borderId="10" xfId="54" applyNumberFormat="1" applyFont="1" applyFill="1" applyBorder="1" applyAlignment="1">
      <alignment horizontal="center" vertical="center"/>
      <protection/>
    </xf>
    <xf numFmtId="0" fontId="1" fillId="36" borderId="32" xfId="54" applyNumberFormat="1" applyFont="1" applyFill="1" applyBorder="1" applyAlignment="1">
      <alignment horizontal="center" vertical="center"/>
      <protection/>
    </xf>
    <xf numFmtId="0" fontId="48" fillId="0" borderId="45" xfId="0" applyFont="1" applyFill="1" applyBorder="1" applyAlignment="1">
      <alignment vertical="center" wrapText="1"/>
    </xf>
    <xf numFmtId="0" fontId="6" fillId="37" borderId="34" xfId="54" applyNumberFormat="1" applyFont="1" applyFill="1" applyBorder="1" applyAlignment="1">
      <alignment horizontal="center" vertical="center"/>
      <protection/>
    </xf>
    <xf numFmtId="0" fontId="6" fillId="37" borderId="39" xfId="54" applyNumberFormat="1" applyFont="1" applyFill="1" applyBorder="1" applyAlignment="1">
      <alignment horizontal="center" vertical="center"/>
      <protection/>
    </xf>
    <xf numFmtId="0" fontId="1" fillId="34" borderId="27" xfId="0" applyNumberFormat="1" applyFont="1" applyFill="1" applyBorder="1" applyAlignment="1">
      <alignment horizontal="center"/>
    </xf>
    <xf numFmtId="0" fontId="6" fillId="37" borderId="10" xfId="54" applyNumberFormat="1" applyFont="1" applyFill="1" applyBorder="1" applyAlignment="1">
      <alignment horizontal="center" vertical="center"/>
      <protection/>
    </xf>
    <xf numFmtId="0" fontId="1" fillId="34" borderId="28" xfId="54" applyNumberFormat="1" applyFont="1" applyFill="1" applyBorder="1" applyAlignment="1">
      <alignment horizontal="center" vertical="center"/>
      <protection/>
    </xf>
    <xf numFmtId="0" fontId="1" fillId="34" borderId="30" xfId="54" applyNumberFormat="1" applyFont="1" applyFill="1" applyBorder="1" applyAlignment="1">
      <alignment horizontal="center" vertical="center"/>
      <protection/>
    </xf>
    <xf numFmtId="0" fontId="1" fillId="34" borderId="33" xfId="54" applyNumberFormat="1" applyFont="1" applyFill="1" applyBorder="1" applyAlignment="1">
      <alignment horizontal="center" vertical="center"/>
      <protection/>
    </xf>
    <xf numFmtId="0" fontId="1" fillId="34" borderId="36" xfId="54" applyNumberFormat="1" applyFont="1" applyFill="1" applyBorder="1" applyAlignment="1">
      <alignment horizontal="center" vertical="center"/>
      <protection/>
    </xf>
    <xf numFmtId="0" fontId="1" fillId="34" borderId="42" xfId="54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6" fillId="0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/>
    </xf>
    <xf numFmtId="0" fontId="3" fillId="38" borderId="52" xfId="0" applyFont="1" applyFill="1" applyBorder="1" applyAlignment="1">
      <alignment horizontal="center" vertical="center"/>
    </xf>
    <xf numFmtId="0" fontId="1" fillId="38" borderId="53" xfId="0" applyFont="1" applyFill="1" applyBorder="1" applyAlignment="1">
      <alignment horizontal="center" vertical="center"/>
    </xf>
    <xf numFmtId="0" fontId="1" fillId="38" borderId="54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center" vertical="center"/>
    </xf>
    <xf numFmtId="0" fontId="3" fillId="38" borderId="5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51" fillId="0" borderId="57" xfId="0" applyFont="1" applyBorder="1" applyAlignment="1">
      <alignment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51" fillId="0" borderId="59" xfId="0" applyFont="1" applyBorder="1" applyAlignment="1">
      <alignment vertical="center" wrapText="1"/>
    </xf>
    <xf numFmtId="0" fontId="51" fillId="0" borderId="60" xfId="0" applyFont="1" applyBorder="1" applyAlignment="1">
      <alignment vertical="center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9" fillId="0" borderId="57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9" width="5.75390625" style="1" customWidth="1"/>
    <col min="10" max="10" width="5.75390625" style="63" customWidth="1"/>
    <col min="11" max="20" width="5.75390625" style="1" customWidth="1"/>
    <col min="21" max="21" width="64.75390625" style="1" customWidth="1"/>
    <col min="22" max="23" width="9.125" style="1" customWidth="1"/>
    <col min="24" max="24" width="5.25390625" style="1" customWidth="1"/>
    <col min="25" max="25" width="33.375" style="1" customWidth="1"/>
    <col min="26" max="26" width="5.25390625" style="1" customWidth="1"/>
    <col min="27" max="27" width="4.625" style="1" customWidth="1"/>
    <col min="28" max="28" width="5.25390625" style="1" customWidth="1"/>
    <col min="29" max="29" width="9.125" style="1" customWidth="1"/>
    <col min="30" max="30" width="5.25390625" style="1" customWidth="1"/>
    <col min="31" max="32" width="9.125" style="1" customWidth="1"/>
    <col min="33" max="33" width="5.625" style="1" customWidth="1"/>
    <col min="34" max="16384" width="9.125" style="1" customWidth="1"/>
  </cols>
  <sheetData>
    <row r="1" spans="1:33" ht="19.5" thickBot="1">
      <c r="A1" s="141" t="s">
        <v>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  <c r="V1" s="2"/>
      <c r="W1" s="3"/>
      <c r="X1" s="4"/>
      <c r="Y1" s="4"/>
      <c r="Z1" s="4"/>
      <c r="AA1" s="4"/>
      <c r="AB1" s="5"/>
      <c r="AC1" s="6"/>
      <c r="AD1" s="6"/>
      <c r="AE1" s="6"/>
      <c r="AF1" s="6"/>
      <c r="AG1" s="6"/>
    </row>
    <row r="2" spans="1:33" ht="19.5" thickBot="1">
      <c r="A2" s="138" t="s">
        <v>11</v>
      </c>
      <c r="B2" s="139"/>
      <c r="C2" s="139"/>
      <c r="D2" s="139"/>
      <c r="E2" s="139"/>
      <c r="F2" s="139"/>
      <c r="G2" s="139"/>
      <c r="H2" s="139"/>
      <c r="I2" s="139"/>
      <c r="J2" s="140"/>
      <c r="K2" s="138" t="s">
        <v>0</v>
      </c>
      <c r="L2" s="139"/>
      <c r="M2" s="139"/>
      <c r="N2" s="139"/>
      <c r="O2" s="139"/>
      <c r="P2" s="139"/>
      <c r="Q2" s="139"/>
      <c r="R2" s="139"/>
      <c r="S2" s="139"/>
      <c r="T2" s="144"/>
      <c r="V2" s="2"/>
      <c r="W2" s="3"/>
      <c r="X2" s="5"/>
      <c r="Y2" s="5"/>
      <c r="Z2" s="5"/>
      <c r="AA2" s="5"/>
      <c r="AB2" s="5"/>
      <c r="AC2" s="7"/>
      <c r="AD2" s="7"/>
      <c r="AE2" s="8"/>
      <c r="AF2" s="8"/>
      <c r="AG2" s="7"/>
    </row>
    <row r="3" spans="1:33" ht="12.75">
      <c r="A3" s="136" t="s">
        <v>8</v>
      </c>
      <c r="B3" s="137"/>
      <c r="C3" s="29">
        <v>37.5</v>
      </c>
      <c r="D3" s="32">
        <v>37.5</v>
      </c>
      <c r="E3" s="30">
        <v>37.5</v>
      </c>
      <c r="F3" s="74">
        <v>37.5</v>
      </c>
      <c r="G3" s="75">
        <v>37.5</v>
      </c>
      <c r="H3" s="9">
        <v>150</v>
      </c>
      <c r="I3" s="9">
        <v>150</v>
      </c>
      <c r="J3" s="60">
        <v>150</v>
      </c>
      <c r="K3" s="68">
        <v>150</v>
      </c>
      <c r="L3" s="69">
        <v>300</v>
      </c>
      <c r="M3" s="10"/>
      <c r="N3" s="68">
        <v>150</v>
      </c>
      <c r="O3" s="69">
        <v>300</v>
      </c>
      <c r="P3" s="10"/>
      <c r="Q3" s="68">
        <v>150</v>
      </c>
      <c r="R3" s="69">
        <v>300</v>
      </c>
      <c r="S3" s="10"/>
      <c r="T3" s="10"/>
      <c r="V3" s="2"/>
      <c r="W3" s="6"/>
      <c r="X3" s="11"/>
      <c r="Y3" s="11"/>
      <c r="Z3" s="11"/>
      <c r="AA3" s="11"/>
      <c r="AB3" s="11"/>
      <c r="AC3" s="11"/>
      <c r="AD3" s="11"/>
      <c r="AE3" s="12"/>
      <c r="AF3" s="12"/>
      <c r="AG3" s="11"/>
    </row>
    <row r="4" spans="1:33" ht="116.25" thickBot="1">
      <c r="A4" s="13"/>
      <c r="B4" s="85" t="s">
        <v>16</v>
      </c>
      <c r="C4" s="14" t="s">
        <v>12</v>
      </c>
      <c r="D4" s="33" t="s">
        <v>13</v>
      </c>
      <c r="E4" s="31" t="s">
        <v>15</v>
      </c>
      <c r="F4" s="15" t="s">
        <v>14</v>
      </c>
      <c r="G4" s="71" t="s">
        <v>27</v>
      </c>
      <c r="H4" s="16" t="s">
        <v>19</v>
      </c>
      <c r="I4" s="16" t="s">
        <v>26</v>
      </c>
      <c r="J4" s="61" t="s">
        <v>4</v>
      </c>
      <c r="K4" s="17" t="s">
        <v>20</v>
      </c>
      <c r="L4" s="18" t="s">
        <v>23</v>
      </c>
      <c r="M4" s="35" t="s">
        <v>5</v>
      </c>
      <c r="N4" s="17" t="s">
        <v>21</v>
      </c>
      <c r="O4" s="18" t="s">
        <v>23</v>
      </c>
      <c r="P4" s="35" t="s">
        <v>6</v>
      </c>
      <c r="Q4" s="17" t="s">
        <v>22</v>
      </c>
      <c r="R4" s="18" t="s">
        <v>23</v>
      </c>
      <c r="S4" s="35" t="s">
        <v>7</v>
      </c>
      <c r="T4" s="35" t="s">
        <v>24</v>
      </c>
      <c r="U4" s="64" t="s">
        <v>17</v>
      </c>
      <c r="V4" s="34"/>
      <c r="W4" s="6"/>
      <c r="X4" s="11"/>
      <c r="Y4" s="11"/>
      <c r="Z4" s="11"/>
      <c r="AA4" s="11"/>
      <c r="AB4" s="11"/>
      <c r="AC4" s="11"/>
      <c r="AD4" s="11"/>
      <c r="AE4" s="12"/>
      <c r="AF4" s="12"/>
      <c r="AG4" s="11"/>
    </row>
    <row r="5" spans="1:33" ht="15" customHeight="1">
      <c r="A5" s="23">
        <v>1</v>
      </c>
      <c r="B5" s="82" t="s">
        <v>43</v>
      </c>
      <c r="C5" s="38">
        <v>13.5</v>
      </c>
      <c r="D5" s="40">
        <v>14</v>
      </c>
      <c r="E5" s="40">
        <v>30</v>
      </c>
      <c r="F5" s="128">
        <v>18</v>
      </c>
      <c r="G5" s="41"/>
      <c r="H5" s="43">
        <f>C5+D5+E5+F5</f>
        <v>75.5</v>
      </c>
      <c r="I5" s="44"/>
      <c r="J5" s="125">
        <v>75.5</v>
      </c>
      <c r="K5" s="46">
        <v>26</v>
      </c>
      <c r="L5" s="47"/>
      <c r="M5" s="45">
        <v>1</v>
      </c>
      <c r="N5" s="46">
        <v>76</v>
      </c>
      <c r="O5" s="47">
        <f>J5+N5</f>
        <v>151.5</v>
      </c>
      <c r="P5" s="45">
        <v>2</v>
      </c>
      <c r="Q5" s="46"/>
      <c r="R5" s="47"/>
      <c r="S5" s="45"/>
      <c r="T5" s="45"/>
      <c r="U5" s="20" t="s">
        <v>74</v>
      </c>
      <c r="V5" s="24" t="s">
        <v>1</v>
      </c>
      <c r="W5" s="24">
        <v>1</v>
      </c>
      <c r="X5" s="11"/>
      <c r="Y5" s="79" t="s">
        <v>64</v>
      </c>
      <c r="Z5" s="11"/>
      <c r="AA5" s="11"/>
      <c r="AB5" s="11"/>
      <c r="AC5" s="11"/>
      <c r="AD5" s="11"/>
      <c r="AE5" s="12"/>
      <c r="AF5" s="12"/>
      <c r="AG5" s="11"/>
    </row>
    <row r="6" spans="1:33" ht="15" customHeight="1">
      <c r="A6" s="21">
        <v>2</v>
      </c>
      <c r="B6" s="83" t="s">
        <v>44</v>
      </c>
      <c r="C6" s="37">
        <v>14</v>
      </c>
      <c r="D6" s="42">
        <v>34.5</v>
      </c>
      <c r="E6" s="42">
        <v>37.5</v>
      </c>
      <c r="F6" s="129">
        <v>37.5</v>
      </c>
      <c r="G6" s="72"/>
      <c r="H6" s="48">
        <f>C6+D6+E6+F6</f>
        <v>123.5</v>
      </c>
      <c r="I6" s="49"/>
      <c r="J6" s="122">
        <v>123.5</v>
      </c>
      <c r="K6" s="51">
        <v>123.5</v>
      </c>
      <c r="L6" s="52">
        <f>J6+K6</f>
        <v>247</v>
      </c>
      <c r="M6" s="50">
        <v>4</v>
      </c>
      <c r="N6" s="51"/>
      <c r="O6" s="52"/>
      <c r="P6" s="50"/>
      <c r="Q6" s="51"/>
      <c r="R6" s="52"/>
      <c r="S6" s="50"/>
      <c r="T6" s="50"/>
      <c r="U6" s="20" t="s">
        <v>75</v>
      </c>
      <c r="V6" s="24" t="s">
        <v>2</v>
      </c>
      <c r="W6" s="24">
        <v>2</v>
      </c>
      <c r="X6" s="11"/>
      <c r="Y6" s="79" t="s">
        <v>64</v>
      </c>
      <c r="Z6" s="11"/>
      <c r="AA6" s="11"/>
      <c r="AB6" s="11"/>
      <c r="AC6" s="11"/>
      <c r="AD6" s="11"/>
      <c r="AE6" s="12"/>
      <c r="AF6" s="12"/>
      <c r="AG6" s="11"/>
    </row>
    <row r="7" spans="1:33" ht="15" customHeight="1">
      <c r="A7" s="93">
        <v>3</v>
      </c>
      <c r="B7" s="94" t="s">
        <v>45</v>
      </c>
      <c r="C7" s="95">
        <v>6</v>
      </c>
      <c r="D7" s="90">
        <v>0</v>
      </c>
      <c r="E7" s="90">
        <v>12.5</v>
      </c>
      <c r="F7" s="96">
        <v>0</v>
      </c>
      <c r="G7" s="97"/>
      <c r="H7" s="98">
        <f>C7+D7+E7+F7</f>
        <v>18.5</v>
      </c>
      <c r="I7" s="99"/>
      <c r="J7" s="100"/>
      <c r="K7" s="101"/>
      <c r="L7" s="96"/>
      <c r="M7" s="100"/>
      <c r="N7" s="101"/>
      <c r="O7" s="96"/>
      <c r="P7" s="100"/>
      <c r="Q7" s="101"/>
      <c r="R7" s="96"/>
      <c r="S7" s="100"/>
      <c r="T7" s="100"/>
      <c r="U7" s="132" t="s">
        <v>69</v>
      </c>
      <c r="V7" s="24" t="s">
        <v>3</v>
      </c>
      <c r="W7" s="24">
        <v>3</v>
      </c>
      <c r="X7" s="11"/>
      <c r="Y7" s="79" t="s">
        <v>64</v>
      </c>
      <c r="Z7" s="11"/>
      <c r="AA7" s="11"/>
      <c r="AB7" s="11"/>
      <c r="AC7" s="11"/>
      <c r="AD7" s="11"/>
      <c r="AE7" s="12"/>
      <c r="AF7" s="12"/>
      <c r="AG7" s="11"/>
    </row>
    <row r="8" spans="1:33" ht="15" customHeight="1">
      <c r="A8" s="93">
        <v>4</v>
      </c>
      <c r="B8" s="94" t="s">
        <v>46</v>
      </c>
      <c r="C8" s="95"/>
      <c r="D8" s="90"/>
      <c r="E8" s="90"/>
      <c r="F8" s="96"/>
      <c r="G8" s="97"/>
      <c r="H8" s="98">
        <f>C8+D8+E8+F8</f>
        <v>0</v>
      </c>
      <c r="I8" s="99"/>
      <c r="J8" s="100"/>
      <c r="K8" s="101"/>
      <c r="L8" s="96"/>
      <c r="M8" s="100"/>
      <c r="N8" s="101"/>
      <c r="O8" s="96"/>
      <c r="P8" s="100"/>
      <c r="Q8" s="101"/>
      <c r="R8" s="96"/>
      <c r="S8" s="100"/>
      <c r="T8" s="100"/>
      <c r="U8" s="132" t="s">
        <v>69</v>
      </c>
      <c r="V8" s="24" t="s">
        <v>9</v>
      </c>
      <c r="W8" s="24">
        <v>4</v>
      </c>
      <c r="X8" s="11"/>
      <c r="Y8" s="80" t="s">
        <v>65</v>
      </c>
      <c r="Z8" s="11"/>
      <c r="AA8" s="11"/>
      <c r="AB8" s="11"/>
      <c r="AC8" s="11"/>
      <c r="AD8" s="11"/>
      <c r="AE8" s="12"/>
      <c r="AF8" s="12"/>
      <c r="AG8" s="11"/>
    </row>
    <row r="9" spans="1:33" ht="15" customHeight="1" thickBot="1">
      <c r="A9" s="102">
        <v>5</v>
      </c>
      <c r="B9" s="103" t="s">
        <v>47</v>
      </c>
      <c r="C9" s="104"/>
      <c r="D9" s="105"/>
      <c r="E9" s="105"/>
      <c r="F9" s="106"/>
      <c r="G9" s="107"/>
      <c r="H9" s="108">
        <f>C9+D9+E9+F9</f>
        <v>0</v>
      </c>
      <c r="I9" s="109"/>
      <c r="J9" s="110"/>
      <c r="K9" s="111"/>
      <c r="L9" s="106"/>
      <c r="M9" s="110"/>
      <c r="N9" s="111"/>
      <c r="O9" s="106"/>
      <c r="P9" s="110"/>
      <c r="Q9" s="111"/>
      <c r="R9" s="106"/>
      <c r="S9" s="110"/>
      <c r="T9" s="110"/>
      <c r="U9" s="132" t="s">
        <v>69</v>
      </c>
      <c r="V9" s="28" t="s">
        <v>10</v>
      </c>
      <c r="W9" s="24">
        <v>5</v>
      </c>
      <c r="X9" s="11"/>
      <c r="Y9" s="81" t="s">
        <v>66</v>
      </c>
      <c r="Z9" s="11"/>
      <c r="AA9" s="11"/>
      <c r="AB9" s="11"/>
      <c r="AC9" s="11"/>
      <c r="AD9" s="11"/>
      <c r="AE9" s="12"/>
      <c r="AF9" s="12"/>
      <c r="AG9" s="11"/>
    </row>
    <row r="10" spans="1:33" ht="15" customHeight="1">
      <c r="A10" s="112">
        <v>6</v>
      </c>
      <c r="B10" s="113" t="s">
        <v>48</v>
      </c>
      <c r="C10" s="114"/>
      <c r="D10" s="89"/>
      <c r="E10" s="89"/>
      <c r="F10" s="115"/>
      <c r="G10" s="116"/>
      <c r="H10" s="117">
        <f aca="true" t="shared" si="0" ref="H10:H32">C10+D10+E10+F10</f>
        <v>0</v>
      </c>
      <c r="I10" s="118">
        <v>32</v>
      </c>
      <c r="J10" s="100"/>
      <c r="K10" s="120"/>
      <c r="L10" s="115"/>
      <c r="M10" s="119"/>
      <c r="N10" s="120"/>
      <c r="O10" s="115"/>
      <c r="P10" s="119"/>
      <c r="Q10" s="120"/>
      <c r="R10" s="115"/>
      <c r="S10" s="119"/>
      <c r="T10" s="119"/>
      <c r="U10" s="132" t="s">
        <v>69</v>
      </c>
      <c r="V10" s="36"/>
      <c r="W10" s="6"/>
      <c r="X10" s="11"/>
      <c r="Y10" s="81" t="s">
        <v>66</v>
      </c>
      <c r="Z10" s="11"/>
      <c r="AA10" s="11"/>
      <c r="AB10" s="11"/>
      <c r="AC10" s="11"/>
      <c r="AD10" s="11"/>
      <c r="AE10" s="12"/>
      <c r="AF10" s="12"/>
      <c r="AG10" s="11"/>
    </row>
    <row r="11" spans="1:33" ht="15" customHeight="1">
      <c r="A11" s="21">
        <v>7</v>
      </c>
      <c r="B11" s="83" t="s">
        <v>49</v>
      </c>
      <c r="C11" s="124">
        <v>22</v>
      </c>
      <c r="D11" s="42">
        <v>23</v>
      </c>
      <c r="E11" s="42">
        <v>25</v>
      </c>
      <c r="F11" s="52">
        <v>30.5</v>
      </c>
      <c r="G11" s="72"/>
      <c r="H11" s="48">
        <f t="shared" si="0"/>
        <v>100.5</v>
      </c>
      <c r="I11" s="49"/>
      <c r="J11" s="122">
        <v>100.5</v>
      </c>
      <c r="K11" s="51">
        <v>28</v>
      </c>
      <c r="L11" s="52"/>
      <c r="M11" s="50">
        <v>1</v>
      </c>
      <c r="N11" s="51">
        <v>90.5</v>
      </c>
      <c r="O11" s="52">
        <v>191</v>
      </c>
      <c r="P11" s="50">
        <v>3</v>
      </c>
      <c r="Q11" s="51"/>
      <c r="R11" s="52"/>
      <c r="S11" s="50"/>
      <c r="T11" s="50"/>
      <c r="U11" s="20" t="s">
        <v>70</v>
      </c>
      <c r="V11" s="36"/>
      <c r="W11" s="6"/>
      <c r="X11" s="11"/>
      <c r="Y11" s="79" t="s">
        <v>64</v>
      </c>
      <c r="Z11" s="11"/>
      <c r="AA11" s="11"/>
      <c r="AB11" s="11"/>
      <c r="AC11" s="11"/>
      <c r="AD11" s="11"/>
      <c r="AE11" s="12"/>
      <c r="AF11" s="12"/>
      <c r="AG11" s="11"/>
    </row>
    <row r="12" spans="1:33" ht="15" customHeight="1">
      <c r="A12" s="93">
        <v>8</v>
      </c>
      <c r="B12" s="94" t="s">
        <v>50</v>
      </c>
      <c r="C12" s="95">
        <v>6</v>
      </c>
      <c r="D12" s="90"/>
      <c r="E12" s="90"/>
      <c r="F12" s="96"/>
      <c r="G12" s="97"/>
      <c r="H12" s="98">
        <f t="shared" si="0"/>
        <v>6</v>
      </c>
      <c r="I12" s="99"/>
      <c r="J12" s="100"/>
      <c r="K12" s="101"/>
      <c r="L12" s="96"/>
      <c r="M12" s="100"/>
      <c r="N12" s="101"/>
      <c r="O12" s="96"/>
      <c r="P12" s="100"/>
      <c r="Q12" s="101"/>
      <c r="R12" s="96"/>
      <c r="S12" s="100"/>
      <c r="T12" s="100"/>
      <c r="U12" s="132" t="s">
        <v>69</v>
      </c>
      <c r="V12" s="36"/>
      <c r="W12" s="6"/>
      <c r="X12" s="11"/>
      <c r="Y12" s="81" t="s">
        <v>66</v>
      </c>
      <c r="Z12" s="11"/>
      <c r="AA12" s="11"/>
      <c r="AB12" s="11"/>
      <c r="AC12" s="11"/>
      <c r="AD12" s="11"/>
      <c r="AE12" s="12"/>
      <c r="AF12" s="12"/>
      <c r="AG12" s="11"/>
    </row>
    <row r="13" spans="1:33" ht="15" customHeight="1">
      <c r="A13" s="93">
        <v>9</v>
      </c>
      <c r="B13" s="94" t="s">
        <v>51</v>
      </c>
      <c r="C13" s="95">
        <v>4</v>
      </c>
      <c r="D13" s="90">
        <v>2</v>
      </c>
      <c r="E13" s="90">
        <v>0</v>
      </c>
      <c r="F13" s="96"/>
      <c r="G13" s="97"/>
      <c r="H13" s="98">
        <f t="shared" si="0"/>
        <v>6</v>
      </c>
      <c r="I13" s="99"/>
      <c r="J13" s="100"/>
      <c r="K13" s="101"/>
      <c r="L13" s="96"/>
      <c r="M13" s="100"/>
      <c r="N13" s="101"/>
      <c r="O13" s="96"/>
      <c r="P13" s="100"/>
      <c r="Q13" s="101"/>
      <c r="R13" s="96"/>
      <c r="S13" s="100"/>
      <c r="T13" s="100"/>
      <c r="U13" s="132" t="s">
        <v>69</v>
      </c>
      <c r="V13" s="36"/>
      <c r="W13" s="6"/>
      <c r="X13" s="11"/>
      <c r="Y13" s="81" t="s">
        <v>66</v>
      </c>
      <c r="Z13" s="11"/>
      <c r="AA13" s="11"/>
      <c r="AB13" s="11"/>
      <c r="AC13" s="11"/>
      <c r="AD13" s="11"/>
      <c r="AE13" s="12"/>
      <c r="AF13" s="12"/>
      <c r="AG13" s="11"/>
    </row>
    <row r="14" spans="1:33" ht="15" customHeight="1" thickBot="1">
      <c r="A14" s="102">
        <v>10</v>
      </c>
      <c r="B14" s="103" t="s">
        <v>52</v>
      </c>
      <c r="C14" s="104"/>
      <c r="D14" s="105"/>
      <c r="E14" s="105"/>
      <c r="F14" s="106"/>
      <c r="G14" s="107"/>
      <c r="H14" s="108">
        <f t="shared" si="0"/>
        <v>0</v>
      </c>
      <c r="I14" s="109"/>
      <c r="J14" s="110"/>
      <c r="K14" s="111"/>
      <c r="L14" s="106"/>
      <c r="M14" s="110"/>
      <c r="N14" s="111"/>
      <c r="O14" s="106"/>
      <c r="P14" s="110"/>
      <c r="Q14" s="111"/>
      <c r="R14" s="106"/>
      <c r="S14" s="110"/>
      <c r="T14" s="110"/>
      <c r="U14" s="132" t="s">
        <v>69</v>
      </c>
      <c r="V14" s="36"/>
      <c r="W14" s="6"/>
      <c r="X14" s="11"/>
      <c r="Y14" s="81" t="s">
        <v>66</v>
      </c>
      <c r="Z14" s="11"/>
      <c r="AA14" s="11"/>
      <c r="AB14" s="11"/>
      <c r="AC14" s="11"/>
      <c r="AD14" s="11"/>
      <c r="AE14" s="12"/>
      <c r="AF14" s="12"/>
      <c r="AG14" s="11"/>
    </row>
    <row r="15" spans="1:33" ht="15" customHeight="1">
      <c r="A15" s="112">
        <v>11</v>
      </c>
      <c r="B15" s="113" t="s">
        <v>53</v>
      </c>
      <c r="C15" s="114"/>
      <c r="D15" s="89"/>
      <c r="E15" s="89"/>
      <c r="F15" s="115"/>
      <c r="G15" s="116"/>
      <c r="H15" s="117">
        <f t="shared" si="0"/>
        <v>0</v>
      </c>
      <c r="I15" s="118"/>
      <c r="J15" s="119"/>
      <c r="K15" s="120"/>
      <c r="L15" s="115"/>
      <c r="M15" s="119"/>
      <c r="N15" s="120"/>
      <c r="O15" s="115"/>
      <c r="P15" s="119"/>
      <c r="Q15" s="120"/>
      <c r="R15" s="115"/>
      <c r="S15" s="119"/>
      <c r="T15" s="119"/>
      <c r="U15" s="132" t="s">
        <v>69</v>
      </c>
      <c r="V15" s="36"/>
      <c r="W15" s="6"/>
      <c r="X15" s="11"/>
      <c r="Y15" s="80" t="s">
        <v>65</v>
      </c>
      <c r="Z15" s="11"/>
      <c r="AA15" s="11"/>
      <c r="AB15" s="11"/>
      <c r="AC15" s="11"/>
      <c r="AD15" s="11"/>
      <c r="AE15" s="12"/>
      <c r="AF15" s="12"/>
      <c r="AG15" s="11"/>
    </row>
    <row r="16" spans="1:33" ht="15" customHeight="1">
      <c r="A16" s="21">
        <v>12</v>
      </c>
      <c r="B16" s="83" t="s">
        <v>39</v>
      </c>
      <c r="C16" s="37">
        <v>22.5</v>
      </c>
      <c r="D16" s="90">
        <v>5</v>
      </c>
      <c r="E16" s="42">
        <v>17</v>
      </c>
      <c r="F16" s="52">
        <v>29.5</v>
      </c>
      <c r="G16" s="72"/>
      <c r="H16" s="48">
        <f t="shared" si="0"/>
        <v>74</v>
      </c>
      <c r="I16" s="49"/>
      <c r="J16" s="122">
        <v>74</v>
      </c>
      <c r="K16" s="51">
        <v>30</v>
      </c>
      <c r="L16" s="52"/>
      <c r="M16" s="50">
        <v>1</v>
      </c>
      <c r="N16" s="51">
        <v>55.5</v>
      </c>
      <c r="O16" s="52"/>
      <c r="P16" s="50">
        <v>1</v>
      </c>
      <c r="Q16" s="51"/>
      <c r="R16" s="52"/>
      <c r="S16" s="50"/>
      <c r="T16" s="50"/>
      <c r="U16" s="131" t="s">
        <v>85</v>
      </c>
      <c r="V16" s="36"/>
      <c r="W16" s="6"/>
      <c r="X16" s="11"/>
      <c r="Y16" s="79" t="s">
        <v>64</v>
      </c>
      <c r="Z16" s="11"/>
      <c r="AA16" s="11"/>
      <c r="AB16" s="11"/>
      <c r="AC16" s="11"/>
      <c r="AD16" s="11"/>
      <c r="AE16" s="12"/>
      <c r="AF16" s="12"/>
      <c r="AG16" s="11"/>
    </row>
    <row r="17" spans="1:33" ht="15" customHeight="1">
      <c r="A17" s="21">
        <v>13</v>
      </c>
      <c r="B17" s="83" t="s">
        <v>36</v>
      </c>
      <c r="C17" s="37">
        <v>14.5</v>
      </c>
      <c r="D17" s="42">
        <v>7</v>
      </c>
      <c r="E17" s="42">
        <v>22.5</v>
      </c>
      <c r="F17" s="52">
        <v>2.5</v>
      </c>
      <c r="G17" s="72"/>
      <c r="H17" s="98">
        <f t="shared" si="0"/>
        <v>46.5</v>
      </c>
      <c r="I17" s="49"/>
      <c r="J17" s="122">
        <v>75.5</v>
      </c>
      <c r="K17" s="51">
        <v>86</v>
      </c>
      <c r="L17" s="52">
        <v>161.5</v>
      </c>
      <c r="M17" s="50">
        <v>2</v>
      </c>
      <c r="N17" s="51"/>
      <c r="O17" s="52"/>
      <c r="P17" s="50"/>
      <c r="Q17" s="51"/>
      <c r="R17" s="52"/>
      <c r="S17" s="50"/>
      <c r="T17" s="50"/>
      <c r="U17" s="20" t="s">
        <v>78</v>
      </c>
      <c r="V17" s="36"/>
      <c r="W17" s="6"/>
      <c r="X17" s="11"/>
      <c r="Y17" s="79" t="s">
        <v>64</v>
      </c>
      <c r="Z17" s="11"/>
      <c r="AA17" s="11"/>
      <c r="AB17" s="11"/>
      <c r="AC17" s="11"/>
      <c r="AD17" s="11"/>
      <c r="AE17" s="12"/>
      <c r="AF17" s="12"/>
      <c r="AG17" s="11"/>
    </row>
    <row r="18" spans="1:33" ht="15" customHeight="1">
      <c r="A18" s="21">
        <v>14</v>
      </c>
      <c r="B18" s="83" t="s">
        <v>67</v>
      </c>
      <c r="C18" s="124">
        <v>19.5</v>
      </c>
      <c r="D18" s="42">
        <v>12</v>
      </c>
      <c r="E18" s="42">
        <v>12.5</v>
      </c>
      <c r="F18" s="52">
        <v>34.5</v>
      </c>
      <c r="G18" s="72"/>
      <c r="H18" s="48">
        <f t="shared" si="0"/>
        <v>78.5</v>
      </c>
      <c r="I18" s="49"/>
      <c r="J18" s="122">
        <v>78.5</v>
      </c>
      <c r="K18" s="51">
        <v>18</v>
      </c>
      <c r="L18" s="52"/>
      <c r="M18" s="50">
        <v>1</v>
      </c>
      <c r="N18" s="51">
        <v>51.5</v>
      </c>
      <c r="O18" s="52"/>
      <c r="P18" s="50">
        <v>1</v>
      </c>
      <c r="Q18" s="51"/>
      <c r="R18" s="52"/>
      <c r="S18" s="50"/>
      <c r="T18" s="50"/>
      <c r="U18" s="20" t="s">
        <v>86</v>
      </c>
      <c r="V18" s="36"/>
      <c r="W18" s="6"/>
      <c r="X18" s="11"/>
      <c r="Y18" s="81" t="s">
        <v>66</v>
      </c>
      <c r="Z18" s="11"/>
      <c r="AA18" s="11"/>
      <c r="AB18" s="11"/>
      <c r="AC18" s="11"/>
      <c r="AD18" s="11"/>
      <c r="AE18" s="12"/>
      <c r="AF18" s="12"/>
      <c r="AG18" s="11"/>
    </row>
    <row r="19" spans="1:33" ht="15" customHeight="1" thickBot="1">
      <c r="A19" s="22">
        <v>15</v>
      </c>
      <c r="B19" s="84" t="s">
        <v>54</v>
      </c>
      <c r="C19" s="53">
        <v>22.5</v>
      </c>
      <c r="D19" s="54">
        <v>19.5</v>
      </c>
      <c r="E19" s="54">
        <v>17.5</v>
      </c>
      <c r="F19" s="58">
        <v>25</v>
      </c>
      <c r="G19" s="73"/>
      <c r="H19" s="55">
        <f t="shared" si="0"/>
        <v>84.5</v>
      </c>
      <c r="I19" s="56"/>
      <c r="J19" s="123">
        <v>84.5</v>
      </c>
      <c r="K19" s="57">
        <v>50</v>
      </c>
      <c r="L19" s="58"/>
      <c r="M19" s="59">
        <v>1</v>
      </c>
      <c r="N19" s="57">
        <v>78</v>
      </c>
      <c r="O19" s="58">
        <v>162.5</v>
      </c>
      <c r="P19" s="59">
        <v>2</v>
      </c>
      <c r="Q19" s="57"/>
      <c r="R19" s="58"/>
      <c r="S19" s="59"/>
      <c r="T19" s="59"/>
      <c r="U19" s="20" t="s">
        <v>82</v>
      </c>
      <c r="V19" s="36"/>
      <c r="W19" s="6"/>
      <c r="X19" s="11"/>
      <c r="Y19" s="79" t="s">
        <v>64</v>
      </c>
      <c r="Z19" s="11"/>
      <c r="AA19" s="11"/>
      <c r="AB19" s="11"/>
      <c r="AC19" s="11"/>
      <c r="AD19" s="11"/>
      <c r="AE19" s="12"/>
      <c r="AF19" s="12"/>
      <c r="AG19" s="11"/>
    </row>
    <row r="20" spans="1:33" ht="15" customHeight="1">
      <c r="A20" s="112">
        <v>16</v>
      </c>
      <c r="B20" s="113" t="s">
        <v>55</v>
      </c>
      <c r="C20" s="114"/>
      <c r="D20" s="89"/>
      <c r="E20" s="89"/>
      <c r="F20" s="115"/>
      <c r="G20" s="116"/>
      <c r="H20" s="117">
        <f t="shared" si="0"/>
        <v>0</v>
      </c>
      <c r="I20" s="118"/>
      <c r="J20" s="119"/>
      <c r="K20" s="120"/>
      <c r="L20" s="115"/>
      <c r="M20" s="119"/>
      <c r="N20" s="120"/>
      <c r="O20" s="115"/>
      <c r="P20" s="119"/>
      <c r="Q20" s="120"/>
      <c r="R20" s="115"/>
      <c r="S20" s="119"/>
      <c r="T20" s="119"/>
      <c r="U20" s="132" t="s">
        <v>69</v>
      </c>
      <c r="V20" s="36"/>
      <c r="W20" s="6"/>
      <c r="X20" s="11"/>
      <c r="Y20" s="81" t="s">
        <v>66</v>
      </c>
      <c r="Z20" s="11"/>
      <c r="AA20" s="11"/>
      <c r="AB20" s="11"/>
      <c r="AC20" s="11"/>
      <c r="AD20" s="11"/>
      <c r="AE20" s="12"/>
      <c r="AF20" s="12"/>
      <c r="AG20" s="11"/>
    </row>
    <row r="21" spans="1:33" ht="15" customHeight="1">
      <c r="A21" s="93">
        <v>17</v>
      </c>
      <c r="B21" s="94" t="s">
        <v>56</v>
      </c>
      <c r="C21" s="95">
        <v>6</v>
      </c>
      <c r="D21" s="90">
        <v>0</v>
      </c>
      <c r="E21" s="90"/>
      <c r="F21" s="96"/>
      <c r="G21" s="97"/>
      <c r="H21" s="98">
        <f t="shared" si="0"/>
        <v>6</v>
      </c>
      <c r="I21" s="99"/>
      <c r="J21" s="100"/>
      <c r="K21" s="101"/>
      <c r="L21" s="96"/>
      <c r="M21" s="100"/>
      <c r="N21" s="101"/>
      <c r="O21" s="96"/>
      <c r="P21" s="100"/>
      <c r="Q21" s="101"/>
      <c r="R21" s="96"/>
      <c r="S21" s="100"/>
      <c r="T21" s="100"/>
      <c r="U21" s="132" t="s">
        <v>69</v>
      </c>
      <c r="V21" s="36"/>
      <c r="W21" s="6"/>
      <c r="X21" s="11"/>
      <c r="Y21" s="81" t="s">
        <v>66</v>
      </c>
      <c r="Z21" s="11"/>
      <c r="AA21" s="11"/>
      <c r="AB21" s="11"/>
      <c r="AC21" s="11"/>
      <c r="AD21" s="11"/>
      <c r="AE21" s="12"/>
      <c r="AF21" s="12"/>
      <c r="AG21" s="11"/>
    </row>
    <row r="22" spans="1:33" ht="15" customHeight="1">
      <c r="A22" s="21">
        <v>18</v>
      </c>
      <c r="B22" s="83" t="s">
        <v>57</v>
      </c>
      <c r="C22" s="37">
        <v>9</v>
      </c>
      <c r="D22" s="42">
        <v>31.5</v>
      </c>
      <c r="E22" s="127">
        <v>37.5</v>
      </c>
      <c r="F22" s="52">
        <v>7.5</v>
      </c>
      <c r="G22" s="72"/>
      <c r="H22" s="48">
        <f t="shared" si="0"/>
        <v>85.5</v>
      </c>
      <c r="I22" s="49"/>
      <c r="J22" s="122">
        <v>85.5</v>
      </c>
      <c r="K22" s="51">
        <v>30</v>
      </c>
      <c r="L22" s="52"/>
      <c r="M22" s="50">
        <v>1</v>
      </c>
      <c r="N22" s="51"/>
      <c r="O22" s="52"/>
      <c r="P22" s="50"/>
      <c r="Q22" s="51"/>
      <c r="R22" s="52"/>
      <c r="S22" s="50"/>
      <c r="T22" s="50"/>
      <c r="U22" s="20" t="s">
        <v>73</v>
      </c>
      <c r="V22" s="36"/>
      <c r="W22" s="6"/>
      <c r="X22" s="11"/>
      <c r="Y22" s="81" t="s">
        <v>66</v>
      </c>
      <c r="Z22" s="11"/>
      <c r="AA22" s="11"/>
      <c r="AB22" s="11"/>
      <c r="AC22" s="11"/>
      <c r="AD22" s="11"/>
      <c r="AE22" s="12"/>
      <c r="AF22" s="12"/>
      <c r="AG22" s="11"/>
    </row>
    <row r="23" spans="1:33" ht="15" customHeight="1">
      <c r="A23" s="21">
        <v>19</v>
      </c>
      <c r="B23" s="83" t="s">
        <v>37</v>
      </c>
      <c r="C23" s="37">
        <v>11</v>
      </c>
      <c r="D23" s="42">
        <v>18</v>
      </c>
      <c r="E23" s="42">
        <v>12.5</v>
      </c>
      <c r="F23" s="129">
        <v>8.5</v>
      </c>
      <c r="G23" s="72"/>
      <c r="H23" s="92">
        <f t="shared" si="0"/>
        <v>50</v>
      </c>
      <c r="I23" s="49"/>
      <c r="J23" s="122">
        <v>72</v>
      </c>
      <c r="K23" s="51">
        <v>57.5</v>
      </c>
      <c r="L23" s="52"/>
      <c r="M23" s="50">
        <v>1</v>
      </c>
      <c r="N23" s="51"/>
      <c r="O23" s="52"/>
      <c r="P23" s="50"/>
      <c r="Q23" s="51"/>
      <c r="R23" s="52"/>
      <c r="S23" s="50"/>
      <c r="T23" s="50"/>
      <c r="U23" s="20" t="s">
        <v>83</v>
      </c>
      <c r="V23" s="36"/>
      <c r="W23" s="6"/>
      <c r="X23" s="11"/>
      <c r="Y23" s="79" t="s">
        <v>64</v>
      </c>
      <c r="Z23" s="11"/>
      <c r="AA23" s="11"/>
      <c r="AB23" s="11"/>
      <c r="AC23" s="11"/>
      <c r="AD23" s="11"/>
      <c r="AE23" s="12"/>
      <c r="AF23" s="12"/>
      <c r="AG23" s="11"/>
    </row>
    <row r="24" spans="1:33" ht="15" customHeight="1" thickBot="1">
      <c r="A24" s="22">
        <v>20</v>
      </c>
      <c r="B24" s="84" t="s">
        <v>58</v>
      </c>
      <c r="C24" s="53">
        <v>13.5</v>
      </c>
      <c r="D24" s="54">
        <v>37</v>
      </c>
      <c r="E24" s="54">
        <v>22.5</v>
      </c>
      <c r="F24" s="130">
        <v>15.5</v>
      </c>
      <c r="G24" s="73"/>
      <c r="H24" s="55">
        <f t="shared" si="0"/>
        <v>88.5</v>
      </c>
      <c r="I24" s="56"/>
      <c r="J24" s="123">
        <v>88.5</v>
      </c>
      <c r="K24" s="57">
        <v>1</v>
      </c>
      <c r="L24" s="58"/>
      <c r="M24" s="59">
        <v>1</v>
      </c>
      <c r="N24" s="57">
        <v>70</v>
      </c>
      <c r="O24" s="58">
        <f>J24+N24</f>
        <v>158.5</v>
      </c>
      <c r="P24" s="59">
        <v>2</v>
      </c>
      <c r="Q24" s="57"/>
      <c r="R24" s="58"/>
      <c r="S24" s="59"/>
      <c r="T24" s="59"/>
      <c r="U24" s="20" t="s">
        <v>76</v>
      </c>
      <c r="V24" s="36"/>
      <c r="W24" s="6"/>
      <c r="X24" s="11"/>
      <c r="Y24" s="79" t="s">
        <v>64</v>
      </c>
      <c r="Z24" s="11"/>
      <c r="AA24" s="11"/>
      <c r="AB24" s="11"/>
      <c r="AC24" s="11"/>
      <c r="AD24" s="11"/>
      <c r="AE24" s="12"/>
      <c r="AF24" s="12"/>
      <c r="AG24" s="11"/>
    </row>
    <row r="25" spans="1:33" ht="15" customHeight="1">
      <c r="A25" s="23">
        <v>21</v>
      </c>
      <c r="B25" s="82" t="s">
        <v>59</v>
      </c>
      <c r="C25" s="38">
        <v>32.5</v>
      </c>
      <c r="D25" s="40">
        <v>35.5</v>
      </c>
      <c r="E25" s="40">
        <v>37.5</v>
      </c>
      <c r="F25" s="47">
        <v>37.5</v>
      </c>
      <c r="G25" s="41"/>
      <c r="H25" s="43">
        <f t="shared" si="0"/>
        <v>143</v>
      </c>
      <c r="I25" s="44"/>
      <c r="J25" s="125">
        <v>143</v>
      </c>
      <c r="K25" s="46">
        <v>143</v>
      </c>
      <c r="L25" s="47">
        <v>286</v>
      </c>
      <c r="M25" s="45">
        <v>5</v>
      </c>
      <c r="N25" s="46"/>
      <c r="O25" s="47"/>
      <c r="P25" s="45"/>
      <c r="Q25" s="46"/>
      <c r="R25" s="47"/>
      <c r="S25" s="45"/>
      <c r="T25" s="45"/>
      <c r="U25" s="131" t="s">
        <v>77</v>
      </c>
      <c r="V25" s="24" t="s">
        <v>1</v>
      </c>
      <c r="W25" s="24">
        <v>1</v>
      </c>
      <c r="X25" s="11"/>
      <c r="Y25" s="79" t="s">
        <v>64</v>
      </c>
      <c r="Z25" s="11"/>
      <c r="AA25" s="11"/>
      <c r="AB25" s="11"/>
      <c r="AC25" s="11"/>
      <c r="AD25" s="11"/>
      <c r="AE25" s="12"/>
      <c r="AF25" s="12"/>
      <c r="AG25" s="11"/>
    </row>
    <row r="26" spans="1:33" ht="15" customHeight="1">
      <c r="A26" s="93">
        <v>22</v>
      </c>
      <c r="B26" s="94" t="s">
        <v>60</v>
      </c>
      <c r="C26" s="95"/>
      <c r="D26" s="90"/>
      <c r="E26" s="90"/>
      <c r="F26" s="96"/>
      <c r="G26" s="97"/>
      <c r="H26" s="98">
        <f t="shared" si="0"/>
        <v>0</v>
      </c>
      <c r="I26" s="99"/>
      <c r="J26" s="100"/>
      <c r="K26" s="101"/>
      <c r="L26" s="96"/>
      <c r="M26" s="100"/>
      <c r="N26" s="101"/>
      <c r="O26" s="96"/>
      <c r="P26" s="100"/>
      <c r="Q26" s="101"/>
      <c r="R26" s="96"/>
      <c r="S26" s="100"/>
      <c r="T26" s="100"/>
      <c r="U26" s="133" t="s">
        <v>69</v>
      </c>
      <c r="V26" s="24" t="s">
        <v>2</v>
      </c>
      <c r="W26" s="24">
        <v>2</v>
      </c>
      <c r="X26" s="11"/>
      <c r="Y26" s="80" t="s">
        <v>65</v>
      </c>
      <c r="Z26" s="11"/>
      <c r="AA26" s="11"/>
      <c r="AB26" s="11"/>
      <c r="AC26" s="11"/>
      <c r="AD26" s="11"/>
      <c r="AE26" s="12"/>
      <c r="AF26" s="12"/>
      <c r="AG26" s="11"/>
    </row>
    <row r="27" spans="1:33" ht="15" customHeight="1">
      <c r="A27" s="21">
        <v>23</v>
      </c>
      <c r="B27" s="83" t="s">
        <v>42</v>
      </c>
      <c r="C27" s="37">
        <v>21</v>
      </c>
      <c r="D27" s="42">
        <v>14</v>
      </c>
      <c r="E27" s="42">
        <v>20.5</v>
      </c>
      <c r="F27" s="52">
        <v>17</v>
      </c>
      <c r="G27" s="72"/>
      <c r="H27" s="98">
        <f t="shared" si="0"/>
        <v>72.5</v>
      </c>
      <c r="I27" s="49"/>
      <c r="J27" s="122">
        <v>85</v>
      </c>
      <c r="K27" s="51">
        <v>18.5</v>
      </c>
      <c r="L27" s="52"/>
      <c r="M27" s="50">
        <v>1</v>
      </c>
      <c r="N27" s="51"/>
      <c r="O27" s="52"/>
      <c r="P27" s="50"/>
      <c r="Q27" s="51"/>
      <c r="R27" s="52"/>
      <c r="S27" s="50"/>
      <c r="T27" s="50"/>
      <c r="U27" s="70" t="s">
        <v>79</v>
      </c>
      <c r="V27" s="24" t="s">
        <v>3</v>
      </c>
      <c r="W27" s="24">
        <v>3</v>
      </c>
      <c r="X27" s="11"/>
      <c r="Y27" s="79" t="s">
        <v>64</v>
      </c>
      <c r="Z27" s="11"/>
      <c r="AA27" s="11"/>
      <c r="AB27" s="11"/>
      <c r="AC27" s="11"/>
      <c r="AD27" s="11"/>
      <c r="AE27" s="12"/>
      <c r="AF27" s="12"/>
      <c r="AG27" s="11"/>
    </row>
    <row r="28" spans="1:33" ht="15" customHeight="1">
      <c r="A28" s="21">
        <v>24</v>
      </c>
      <c r="B28" s="83" t="s">
        <v>61</v>
      </c>
      <c r="C28" s="37">
        <v>9</v>
      </c>
      <c r="D28" s="42">
        <v>1.5</v>
      </c>
      <c r="E28" s="42"/>
      <c r="F28" s="52">
        <v>2</v>
      </c>
      <c r="G28" s="72"/>
      <c r="H28" s="92">
        <f t="shared" si="0"/>
        <v>12.5</v>
      </c>
      <c r="I28" s="49"/>
      <c r="J28" s="122">
        <v>74</v>
      </c>
      <c r="K28" s="51">
        <v>19</v>
      </c>
      <c r="L28" s="52"/>
      <c r="M28" s="50">
        <v>1</v>
      </c>
      <c r="N28" s="51">
        <v>35.5</v>
      </c>
      <c r="O28" s="52"/>
      <c r="P28" s="50">
        <v>1</v>
      </c>
      <c r="Q28" s="51"/>
      <c r="R28" s="52"/>
      <c r="S28" s="50"/>
      <c r="T28" s="50"/>
      <c r="U28" s="20" t="s">
        <v>84</v>
      </c>
      <c r="V28" s="24" t="s">
        <v>9</v>
      </c>
      <c r="W28" s="24">
        <v>4</v>
      </c>
      <c r="X28" s="11"/>
      <c r="Y28" s="79" t="s">
        <v>64</v>
      </c>
      <c r="Z28" s="11"/>
      <c r="AA28" s="11"/>
      <c r="AB28" s="11"/>
      <c r="AC28" s="11"/>
      <c r="AD28" s="11"/>
      <c r="AE28" s="12"/>
      <c r="AF28" s="12"/>
      <c r="AG28" s="11"/>
    </row>
    <row r="29" spans="1:33" ht="15" customHeight="1" thickBot="1">
      <c r="A29" s="22">
        <v>25</v>
      </c>
      <c r="B29" s="84" t="s">
        <v>40</v>
      </c>
      <c r="C29" s="53">
        <v>8.5</v>
      </c>
      <c r="D29" s="54">
        <v>15</v>
      </c>
      <c r="E29" s="54">
        <v>19</v>
      </c>
      <c r="F29" s="58"/>
      <c r="G29" s="73"/>
      <c r="H29" s="108">
        <f t="shared" si="0"/>
        <v>42.5</v>
      </c>
      <c r="I29" s="56"/>
      <c r="J29" s="123">
        <v>71</v>
      </c>
      <c r="K29" s="57">
        <v>47</v>
      </c>
      <c r="L29" s="58"/>
      <c r="M29" s="59">
        <v>1</v>
      </c>
      <c r="N29" s="57">
        <v>80</v>
      </c>
      <c r="O29" s="58">
        <f>J29+N29</f>
        <v>151</v>
      </c>
      <c r="P29" s="59">
        <v>2</v>
      </c>
      <c r="Q29" s="57"/>
      <c r="R29" s="58"/>
      <c r="S29" s="59"/>
      <c r="T29" s="59"/>
      <c r="U29" s="20" t="s">
        <v>80</v>
      </c>
      <c r="V29" s="28" t="s">
        <v>10</v>
      </c>
      <c r="W29" s="24">
        <v>5</v>
      </c>
      <c r="X29" s="11"/>
      <c r="Y29" s="79" t="s">
        <v>64</v>
      </c>
      <c r="Z29" s="11"/>
      <c r="AA29" s="11"/>
      <c r="AB29" s="11"/>
      <c r="AC29" s="11"/>
      <c r="AD29" s="11"/>
      <c r="AE29" s="12"/>
      <c r="AF29" s="12"/>
      <c r="AG29" s="11"/>
    </row>
    <row r="30" spans="1:33" ht="15" customHeight="1">
      <c r="A30" s="23">
        <v>26</v>
      </c>
      <c r="B30" s="82" t="s">
        <v>62</v>
      </c>
      <c r="C30" s="38">
        <v>12.5</v>
      </c>
      <c r="D30" s="126">
        <v>10.5</v>
      </c>
      <c r="E30" s="40">
        <v>32</v>
      </c>
      <c r="F30" s="47">
        <v>15</v>
      </c>
      <c r="G30" s="41"/>
      <c r="H30" s="43">
        <f t="shared" si="0"/>
        <v>70</v>
      </c>
      <c r="I30" s="44"/>
      <c r="J30" s="125">
        <v>70</v>
      </c>
      <c r="K30" s="46">
        <v>19</v>
      </c>
      <c r="L30" s="47"/>
      <c r="M30" s="45">
        <v>1</v>
      </c>
      <c r="N30" s="46">
        <v>41</v>
      </c>
      <c r="O30" s="47"/>
      <c r="P30" s="45">
        <v>1</v>
      </c>
      <c r="Q30" s="46">
        <v>81</v>
      </c>
      <c r="R30" s="47">
        <v>151</v>
      </c>
      <c r="S30" s="45">
        <v>2</v>
      </c>
      <c r="T30" s="45"/>
      <c r="U30" s="20" t="s">
        <v>72</v>
      </c>
      <c r="V30" s="36"/>
      <c r="W30" s="6"/>
      <c r="X30" s="11"/>
      <c r="Y30" s="79" t="s">
        <v>64</v>
      </c>
      <c r="Z30" s="11"/>
      <c r="AA30" s="11"/>
      <c r="AB30" s="11"/>
      <c r="AC30" s="11"/>
      <c r="AD30" s="11"/>
      <c r="AE30" s="12"/>
      <c r="AF30" s="12"/>
      <c r="AG30" s="11"/>
    </row>
    <row r="31" spans="1:33" ht="15" customHeight="1">
      <c r="A31" s="21">
        <v>27</v>
      </c>
      <c r="B31" s="83" t="s">
        <v>34</v>
      </c>
      <c r="C31" s="37">
        <v>8</v>
      </c>
      <c r="D31" s="42">
        <v>30.5</v>
      </c>
      <c r="E31" s="42">
        <v>2.5</v>
      </c>
      <c r="F31" s="52">
        <v>3</v>
      </c>
      <c r="G31" s="72"/>
      <c r="H31" s="98">
        <f t="shared" si="0"/>
        <v>44</v>
      </c>
      <c r="I31" s="49"/>
      <c r="J31" s="122">
        <v>84</v>
      </c>
      <c r="K31" s="51">
        <v>35</v>
      </c>
      <c r="L31" s="52"/>
      <c r="M31" s="50">
        <v>1</v>
      </c>
      <c r="N31" s="51">
        <v>87.5</v>
      </c>
      <c r="O31" s="52">
        <v>171.5</v>
      </c>
      <c r="P31" s="50">
        <v>2</v>
      </c>
      <c r="Q31" s="51"/>
      <c r="R31" s="52"/>
      <c r="S31" s="50"/>
      <c r="T31" s="50"/>
      <c r="U31" s="20" t="s">
        <v>81</v>
      </c>
      <c r="V31" s="36"/>
      <c r="W31" s="6"/>
      <c r="X31" s="11"/>
      <c r="Y31" s="79" t="s">
        <v>64</v>
      </c>
      <c r="Z31" s="11"/>
      <c r="AA31" s="11"/>
      <c r="AB31" s="11"/>
      <c r="AC31" s="11"/>
      <c r="AD31" s="11"/>
      <c r="AE31" s="12"/>
      <c r="AF31" s="12"/>
      <c r="AG31" s="11"/>
    </row>
    <row r="32" spans="1:33" ht="15" customHeight="1">
      <c r="A32" s="21">
        <v>28</v>
      </c>
      <c r="B32" s="83" t="s">
        <v>63</v>
      </c>
      <c r="C32" s="124">
        <v>13</v>
      </c>
      <c r="D32" s="42">
        <v>35.5</v>
      </c>
      <c r="E32" s="42">
        <v>17.5</v>
      </c>
      <c r="F32" s="52">
        <v>35.5</v>
      </c>
      <c r="G32" s="72"/>
      <c r="H32" s="48">
        <f t="shared" si="0"/>
        <v>101.5</v>
      </c>
      <c r="I32" s="49"/>
      <c r="J32" s="122">
        <v>101.5</v>
      </c>
      <c r="K32" s="51">
        <v>46</v>
      </c>
      <c r="L32" s="52"/>
      <c r="M32" s="50">
        <v>1</v>
      </c>
      <c r="N32" s="51">
        <v>45</v>
      </c>
      <c r="O32" s="52"/>
      <c r="P32" s="50">
        <v>1</v>
      </c>
      <c r="Q32" s="51">
        <v>100</v>
      </c>
      <c r="R32" s="52">
        <v>201.5</v>
      </c>
      <c r="S32" s="50">
        <v>3</v>
      </c>
      <c r="T32" s="50"/>
      <c r="U32" s="20" t="s">
        <v>71</v>
      </c>
      <c r="V32" s="34"/>
      <c r="W32" s="6"/>
      <c r="X32" s="11"/>
      <c r="Y32" s="79" t="s">
        <v>64</v>
      </c>
      <c r="Z32" s="11"/>
      <c r="AA32" s="11"/>
      <c r="AB32" s="11"/>
      <c r="AC32" s="11"/>
      <c r="AD32" s="11"/>
      <c r="AE32" s="12"/>
      <c r="AF32" s="12"/>
      <c r="AG32" s="11"/>
    </row>
    <row r="33" spans="1:33" ht="15" customHeight="1">
      <c r="A33" s="21">
        <v>29</v>
      </c>
      <c r="B33" s="121"/>
      <c r="C33" s="37"/>
      <c r="D33" s="42"/>
      <c r="E33" s="42"/>
      <c r="F33" s="52"/>
      <c r="G33" s="72"/>
      <c r="H33" s="48"/>
      <c r="I33" s="49"/>
      <c r="J33" s="66"/>
      <c r="K33" s="51"/>
      <c r="L33" s="52"/>
      <c r="M33" s="50"/>
      <c r="N33" s="51"/>
      <c r="O33" s="52"/>
      <c r="P33" s="50"/>
      <c r="Q33" s="51"/>
      <c r="R33" s="52"/>
      <c r="S33" s="50"/>
      <c r="T33" s="50"/>
      <c r="U33" s="91"/>
      <c r="V33" s="2"/>
      <c r="W33" s="6"/>
      <c r="X33" s="11"/>
      <c r="Y33" s="81" t="s">
        <v>66</v>
      </c>
      <c r="Z33" s="11"/>
      <c r="AA33" s="11"/>
      <c r="AB33" s="11"/>
      <c r="AC33" s="11"/>
      <c r="AD33" s="11"/>
      <c r="AE33" s="12"/>
      <c r="AF33" s="12"/>
      <c r="AG33" s="11"/>
    </row>
    <row r="34" spans="1:33" ht="15" customHeight="1" thickBot="1">
      <c r="A34" s="22">
        <v>30</v>
      </c>
      <c r="B34" s="84"/>
      <c r="C34" s="53"/>
      <c r="D34" s="54"/>
      <c r="E34" s="54"/>
      <c r="F34" s="58"/>
      <c r="G34" s="73"/>
      <c r="H34" s="55"/>
      <c r="I34" s="56"/>
      <c r="J34" s="67"/>
      <c r="K34" s="57"/>
      <c r="L34" s="58"/>
      <c r="M34" s="59"/>
      <c r="N34" s="57"/>
      <c r="O34" s="58"/>
      <c r="P34" s="59"/>
      <c r="Q34" s="57"/>
      <c r="R34" s="58"/>
      <c r="S34" s="59"/>
      <c r="T34" s="59"/>
      <c r="U34" s="91"/>
      <c r="V34" s="6"/>
      <c r="W34" s="6"/>
      <c r="X34" s="11"/>
      <c r="Y34" s="11"/>
      <c r="Z34" s="11"/>
      <c r="AA34" s="11"/>
      <c r="AB34" s="11"/>
      <c r="AC34" s="11"/>
      <c r="AD34" s="11"/>
      <c r="AE34" s="12"/>
      <c r="AF34" s="12"/>
      <c r="AG34" s="11"/>
    </row>
    <row r="35" spans="1:24" ht="12.75" customHeight="1">
      <c r="A35" s="25"/>
      <c r="B35" s="25"/>
      <c r="C35" s="25"/>
      <c r="D35" s="26"/>
      <c r="E35" s="26"/>
      <c r="F35" s="26"/>
      <c r="G35" s="26"/>
      <c r="H35" s="26"/>
      <c r="I35" s="26"/>
      <c r="J35" s="62"/>
      <c r="K35" s="39"/>
      <c r="L35" s="39"/>
      <c r="M35" s="27"/>
      <c r="N35" s="26"/>
      <c r="O35" s="26"/>
      <c r="P35" s="27"/>
      <c r="Q35" s="26"/>
      <c r="R35" s="26"/>
      <c r="S35" s="27"/>
      <c r="T35" s="27"/>
      <c r="U35" s="19"/>
      <c r="V35" s="19"/>
      <c r="W35" s="19"/>
      <c r="X35" s="19"/>
    </row>
    <row r="36" spans="1:24" ht="12.75" customHeight="1" thickBot="1">
      <c r="A36" s="25"/>
      <c r="B36" s="25"/>
      <c r="C36" s="25"/>
      <c r="D36" s="26"/>
      <c r="E36" s="26"/>
      <c r="F36" s="26"/>
      <c r="G36" s="26"/>
      <c r="H36" s="26"/>
      <c r="I36" s="26"/>
      <c r="J36" s="62"/>
      <c r="K36" s="26"/>
      <c r="L36" s="26"/>
      <c r="M36" s="27"/>
      <c r="N36" s="26"/>
      <c r="O36" s="26"/>
      <c r="P36" s="27"/>
      <c r="Q36" s="26"/>
      <c r="R36" s="26"/>
      <c r="S36" s="27"/>
      <c r="T36" s="27"/>
      <c r="U36" s="19"/>
      <c r="V36" s="19"/>
      <c r="W36" s="19"/>
      <c r="X36" s="19"/>
    </row>
    <row r="37" spans="1:24" ht="15" customHeight="1">
      <c r="A37" s="25"/>
      <c r="B37" s="145" t="s">
        <v>18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7"/>
      <c r="S37" s="147"/>
      <c r="T37" s="148"/>
      <c r="U37" s="19"/>
      <c r="V37" s="19"/>
      <c r="W37" s="19"/>
      <c r="X37" s="19"/>
    </row>
    <row r="38" spans="1:23" ht="15" customHeight="1" thickBot="1">
      <c r="A38" s="25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1"/>
      <c r="S38" s="151"/>
      <c r="T38" s="152"/>
      <c r="U38" s="19"/>
      <c r="V38" s="19"/>
      <c r="W38" s="19"/>
    </row>
    <row r="39" spans="1:23" ht="15" customHeight="1">
      <c r="A39" s="25"/>
      <c r="B39" s="153" t="s">
        <v>25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5"/>
      <c r="S39" s="155"/>
      <c r="T39" s="155"/>
      <c r="U39" s="19"/>
      <c r="V39" s="19"/>
      <c r="W39" s="19"/>
    </row>
    <row r="40" spans="1:23" ht="15" customHeight="1">
      <c r="A40" s="25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8"/>
      <c r="S40" s="88"/>
      <c r="T40" s="88"/>
      <c r="U40" s="19"/>
      <c r="V40" s="19"/>
      <c r="W40" s="19"/>
    </row>
    <row r="41" spans="2:17" ht="12.75">
      <c r="B41" s="20"/>
      <c r="C41" s="20"/>
      <c r="D41" s="20"/>
      <c r="E41" s="20"/>
      <c r="F41" s="20"/>
      <c r="G41" s="20"/>
      <c r="H41" s="20"/>
      <c r="I41" s="20"/>
      <c r="J41" s="65"/>
      <c r="K41" s="20"/>
      <c r="L41" s="20"/>
      <c r="M41" s="20"/>
      <c r="N41" s="20"/>
      <c r="O41" s="20"/>
      <c r="P41" s="20"/>
      <c r="Q41" s="20"/>
    </row>
    <row r="42" spans="2:17" ht="12.75">
      <c r="B42" s="76" t="s">
        <v>28</v>
      </c>
      <c r="C42" s="76"/>
      <c r="D42" s="76"/>
      <c r="E42" s="76" t="s">
        <v>29</v>
      </c>
      <c r="F42" s="76" t="s">
        <v>30</v>
      </c>
      <c r="G42" s="76" t="s">
        <v>31</v>
      </c>
      <c r="H42" s="76" t="s">
        <v>32</v>
      </c>
      <c r="I42" s="20"/>
      <c r="J42" s="65"/>
      <c r="K42" s="20"/>
      <c r="L42" s="20"/>
      <c r="M42" s="20"/>
      <c r="N42" s="20"/>
      <c r="O42" s="20"/>
      <c r="P42" s="20"/>
      <c r="Q42" s="20"/>
    </row>
    <row r="43" spans="2:17" ht="12.75">
      <c r="B43" s="77"/>
      <c r="C43" s="77"/>
      <c r="D43" s="77"/>
      <c r="E43" s="78"/>
      <c r="F43" s="77"/>
      <c r="G43" s="77"/>
      <c r="H43" s="77"/>
      <c r="I43" s="20"/>
      <c r="J43" s="65"/>
      <c r="K43" s="20"/>
      <c r="L43" s="20"/>
      <c r="M43" s="20"/>
      <c r="N43" s="20"/>
      <c r="O43" s="20"/>
      <c r="P43" s="20"/>
      <c r="Q43" s="20"/>
    </row>
    <row r="44" spans="2:17" ht="12.75">
      <c r="B44" s="77" t="s">
        <v>39</v>
      </c>
      <c r="C44" s="134"/>
      <c r="D44" s="135"/>
      <c r="E44" s="78"/>
      <c r="F44" s="77"/>
      <c r="G44" s="77"/>
      <c r="H44" s="78"/>
      <c r="I44" s="20"/>
      <c r="J44" s="65"/>
      <c r="K44" s="20"/>
      <c r="L44" s="20"/>
      <c r="M44" s="20"/>
      <c r="N44" s="20"/>
      <c r="O44" s="20"/>
      <c r="P44" s="20"/>
      <c r="Q44" s="20"/>
    </row>
    <row r="45" spans="2:17" ht="12.75">
      <c r="B45" s="77" t="s">
        <v>36</v>
      </c>
      <c r="C45" s="134" t="s">
        <v>38</v>
      </c>
      <c r="D45" s="135"/>
      <c r="E45" s="77">
        <v>18.5</v>
      </c>
      <c r="F45" s="77">
        <v>57</v>
      </c>
      <c r="G45" s="77"/>
      <c r="H45" s="77">
        <v>75.5</v>
      </c>
      <c r="I45" s="20"/>
      <c r="J45" s="65"/>
      <c r="K45" s="20"/>
      <c r="L45" s="20"/>
      <c r="M45" s="20"/>
      <c r="N45" s="20"/>
      <c r="O45" s="20"/>
      <c r="P45" s="20"/>
      <c r="Q45" s="20"/>
    </row>
    <row r="46" spans="2:17" ht="12.75">
      <c r="B46" s="77" t="s">
        <v>37</v>
      </c>
      <c r="C46" s="134" t="s">
        <v>35</v>
      </c>
      <c r="D46" s="135"/>
      <c r="E46" s="77">
        <v>30.5</v>
      </c>
      <c r="F46" s="77">
        <v>41.5</v>
      </c>
      <c r="G46" s="77"/>
      <c r="H46" s="77">
        <v>72</v>
      </c>
      <c r="I46" s="20"/>
      <c r="J46" s="65"/>
      <c r="K46" s="20"/>
      <c r="L46" s="20"/>
      <c r="M46" s="20"/>
      <c r="N46" s="20"/>
      <c r="O46" s="20"/>
      <c r="P46" s="20"/>
      <c r="Q46" s="20"/>
    </row>
    <row r="47" spans="2:17" ht="12.75">
      <c r="B47" s="77" t="s">
        <v>42</v>
      </c>
      <c r="C47" s="134" t="s">
        <v>35</v>
      </c>
      <c r="D47" s="135"/>
      <c r="E47" s="77">
        <v>38</v>
      </c>
      <c r="F47" s="77">
        <v>47</v>
      </c>
      <c r="G47" s="77"/>
      <c r="H47" s="77">
        <v>85</v>
      </c>
      <c r="I47" s="20"/>
      <c r="J47" s="65"/>
      <c r="K47" s="20"/>
      <c r="L47" s="20"/>
      <c r="M47" s="20"/>
      <c r="N47" s="20"/>
      <c r="O47" s="20"/>
      <c r="P47" s="20"/>
      <c r="Q47" s="20"/>
    </row>
    <row r="48" spans="2:17" ht="12.75">
      <c r="B48" s="77" t="s">
        <v>33</v>
      </c>
      <c r="C48" s="134" t="s">
        <v>35</v>
      </c>
      <c r="D48" s="135"/>
      <c r="E48" s="77">
        <v>5</v>
      </c>
      <c r="F48" s="77">
        <v>35</v>
      </c>
      <c r="G48" s="77">
        <v>74</v>
      </c>
      <c r="H48" s="77">
        <v>74</v>
      </c>
      <c r="I48" s="20"/>
      <c r="J48" s="65"/>
      <c r="K48" s="20"/>
      <c r="L48" s="20"/>
      <c r="M48" s="20"/>
      <c r="N48" s="20"/>
      <c r="O48" s="20"/>
      <c r="P48" s="20"/>
      <c r="Q48" s="20"/>
    </row>
    <row r="49" spans="2:17" ht="12.75">
      <c r="B49" s="77" t="s">
        <v>40</v>
      </c>
      <c r="C49" s="134" t="s">
        <v>41</v>
      </c>
      <c r="D49" s="135"/>
      <c r="E49" s="77">
        <v>23</v>
      </c>
      <c r="F49" s="77">
        <v>48</v>
      </c>
      <c r="G49" s="77"/>
      <c r="H49" s="77">
        <v>71</v>
      </c>
      <c r="I49" s="20"/>
      <c r="J49" s="65"/>
      <c r="K49" s="20"/>
      <c r="L49" s="20"/>
      <c r="M49" s="20"/>
      <c r="N49" s="20"/>
      <c r="O49" s="20"/>
      <c r="P49" s="20"/>
      <c r="Q49" s="20"/>
    </row>
    <row r="50" spans="2:17" ht="12.75">
      <c r="B50" s="77" t="s">
        <v>34</v>
      </c>
      <c r="C50" s="134" t="s">
        <v>35</v>
      </c>
      <c r="D50" s="135"/>
      <c r="E50" s="77">
        <v>23</v>
      </c>
      <c r="F50" s="77">
        <v>27.5</v>
      </c>
      <c r="G50" s="77">
        <v>84</v>
      </c>
      <c r="H50" s="77">
        <v>84</v>
      </c>
      <c r="I50" s="20"/>
      <c r="J50" s="65"/>
      <c r="K50" s="20"/>
      <c r="L50" s="20"/>
      <c r="M50" s="20"/>
      <c r="N50" s="20"/>
      <c r="O50" s="20"/>
      <c r="P50" s="20"/>
      <c r="Q50" s="20"/>
    </row>
    <row r="51" spans="2:17" ht="12.75">
      <c r="B51" s="20"/>
      <c r="C51" s="20"/>
      <c r="D51" s="20"/>
      <c r="E51" s="20"/>
      <c r="F51" s="20"/>
      <c r="G51" s="20"/>
      <c r="H51" s="20"/>
      <c r="I51" s="20"/>
      <c r="J51" s="65"/>
      <c r="K51" s="20"/>
      <c r="L51" s="20"/>
      <c r="M51" s="20"/>
      <c r="N51" s="20"/>
      <c r="O51" s="20"/>
      <c r="P51" s="20"/>
      <c r="Q51" s="20"/>
    </row>
    <row r="52" spans="2:17" ht="12.75">
      <c r="B52" s="20"/>
      <c r="C52" s="20"/>
      <c r="D52" s="20"/>
      <c r="E52" s="20"/>
      <c r="F52" s="20"/>
      <c r="G52" s="20"/>
      <c r="H52" s="20"/>
      <c r="I52" s="20"/>
      <c r="J52" s="65"/>
      <c r="K52" s="20"/>
      <c r="L52" s="20"/>
      <c r="M52" s="20"/>
      <c r="N52" s="20"/>
      <c r="O52" s="20"/>
      <c r="P52" s="20"/>
      <c r="Q52" s="20"/>
    </row>
    <row r="53" spans="2:17" ht="12.75">
      <c r="B53" s="20"/>
      <c r="C53" s="20"/>
      <c r="D53" s="20"/>
      <c r="E53" s="20"/>
      <c r="F53" s="20"/>
      <c r="G53" s="20"/>
      <c r="H53" s="20"/>
      <c r="I53" s="20"/>
      <c r="J53" s="65"/>
      <c r="K53" s="20"/>
      <c r="L53" s="20"/>
      <c r="M53" s="20"/>
      <c r="N53" s="20"/>
      <c r="O53" s="20"/>
      <c r="P53" s="20"/>
      <c r="Q53" s="20"/>
    </row>
    <row r="54" spans="2:17" ht="12.75">
      <c r="B54" s="20"/>
      <c r="C54" s="20"/>
      <c r="D54" s="20"/>
      <c r="E54" s="20"/>
      <c r="F54" s="20"/>
      <c r="G54" s="20"/>
      <c r="H54" s="20"/>
      <c r="I54" s="20"/>
      <c r="J54" s="65"/>
      <c r="K54" s="20"/>
      <c r="L54" s="20"/>
      <c r="M54" s="20"/>
      <c r="N54" s="20"/>
      <c r="O54" s="20"/>
      <c r="P54" s="20"/>
      <c r="Q54" s="20"/>
    </row>
    <row r="55" spans="2:17" ht="12.75">
      <c r="B55" s="20"/>
      <c r="C55" s="20"/>
      <c r="D55" s="20"/>
      <c r="E55" s="20"/>
      <c r="F55" s="20"/>
      <c r="G55" s="20"/>
      <c r="H55" s="20"/>
      <c r="I55" s="20"/>
      <c r="J55" s="65"/>
      <c r="K55" s="20"/>
      <c r="L55" s="20"/>
      <c r="M55" s="20"/>
      <c r="N55" s="20"/>
      <c r="O55" s="20"/>
      <c r="P55" s="20"/>
      <c r="Q55" s="20"/>
    </row>
    <row r="56" spans="2:17" ht="12.75">
      <c r="B56" s="20"/>
      <c r="C56" s="20"/>
      <c r="D56" s="20"/>
      <c r="E56" s="20"/>
      <c r="F56" s="20"/>
      <c r="G56" s="20"/>
      <c r="H56" s="20"/>
      <c r="I56" s="20"/>
      <c r="J56" s="65"/>
      <c r="K56" s="20"/>
      <c r="L56" s="20"/>
      <c r="M56" s="20"/>
      <c r="N56" s="20"/>
      <c r="O56" s="20"/>
      <c r="P56" s="20"/>
      <c r="Q56" s="20"/>
    </row>
    <row r="57" spans="2:17" ht="12.75">
      <c r="B57" s="20"/>
      <c r="C57" s="20"/>
      <c r="D57" s="20"/>
      <c r="E57" s="20"/>
      <c r="F57" s="20"/>
      <c r="G57" s="20"/>
      <c r="H57" s="20"/>
      <c r="I57" s="20"/>
      <c r="J57" s="65"/>
      <c r="K57" s="20"/>
      <c r="L57" s="20"/>
      <c r="M57" s="20"/>
      <c r="N57" s="20"/>
      <c r="O57" s="20"/>
      <c r="P57" s="20"/>
      <c r="Q57" s="20"/>
    </row>
    <row r="58" spans="2:17" ht="12.75">
      <c r="B58" s="20"/>
      <c r="C58" s="20"/>
      <c r="D58" s="20"/>
      <c r="E58" s="20"/>
      <c r="F58" s="20"/>
      <c r="G58" s="20"/>
      <c r="H58" s="20"/>
      <c r="I58" s="20"/>
      <c r="J58" s="65"/>
      <c r="K58" s="20"/>
      <c r="L58" s="20"/>
      <c r="M58" s="20"/>
      <c r="N58" s="20"/>
      <c r="O58" s="20"/>
      <c r="P58" s="20"/>
      <c r="Q58" s="20"/>
    </row>
    <row r="59" spans="2:17" ht="12.75">
      <c r="B59" s="20"/>
      <c r="C59" s="20"/>
      <c r="D59" s="20"/>
      <c r="E59" s="20"/>
      <c r="F59" s="20"/>
      <c r="G59" s="20"/>
      <c r="H59" s="20"/>
      <c r="I59" s="20"/>
      <c r="J59" s="65"/>
      <c r="K59" s="20"/>
      <c r="L59" s="20"/>
      <c r="M59" s="20"/>
      <c r="N59" s="20"/>
      <c r="O59" s="20"/>
      <c r="P59" s="20"/>
      <c r="Q59" s="20"/>
    </row>
    <row r="60" spans="2:17" ht="12.75">
      <c r="B60" s="20"/>
      <c r="C60" s="20"/>
      <c r="D60" s="20"/>
      <c r="E60" s="20"/>
      <c r="F60" s="20"/>
      <c r="G60" s="20"/>
      <c r="H60" s="20"/>
      <c r="I60" s="20"/>
      <c r="J60" s="65"/>
      <c r="K60" s="20"/>
      <c r="L60" s="20"/>
      <c r="M60" s="20"/>
      <c r="N60" s="20"/>
      <c r="O60" s="20"/>
      <c r="P60" s="20"/>
      <c r="Q60" s="20"/>
    </row>
  </sheetData>
  <sheetProtection/>
  <mergeCells count="13">
    <mergeCell ref="A3:B3"/>
    <mergeCell ref="A2:J2"/>
    <mergeCell ref="A1:T1"/>
    <mergeCell ref="K2:T2"/>
    <mergeCell ref="B37:T38"/>
    <mergeCell ref="B39:T39"/>
    <mergeCell ref="C50:D50"/>
    <mergeCell ref="C44:D44"/>
    <mergeCell ref="C45:D45"/>
    <mergeCell ref="C46:D46"/>
    <mergeCell ref="C47:D47"/>
    <mergeCell ref="C48:D48"/>
    <mergeCell ref="C49:D4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2015-12-18T13:05:26Z</cp:lastPrinted>
  <dcterms:created xsi:type="dcterms:W3CDTF">2003-05-12T07:46:56Z</dcterms:created>
  <dcterms:modified xsi:type="dcterms:W3CDTF">2016-01-19T12:20:11Z</dcterms:modified>
  <cp:category/>
  <cp:version/>
  <cp:contentType/>
  <cp:contentStatus/>
</cp:coreProperties>
</file>