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Nappali" sheetId="1" r:id="rId1"/>
    <sheet name="Levelező" sheetId="2" r:id="rId2"/>
  </sheets>
  <definedNames>
    <definedName name="_xlnm.Print_Area" localSheetId="0">'Nappali'!$A$1:$T$34</definedName>
  </definedNames>
  <calcPr fullCalcOnLoad="1"/>
</workbook>
</file>

<file path=xl/sharedStrings.xml><?xml version="1.0" encoding="utf-8"?>
<sst xmlns="http://schemas.openxmlformats.org/spreadsheetml/2006/main" count="181" uniqueCount="106">
  <si>
    <t>Vizsga</t>
  </si>
  <si>
    <t>0-150</t>
  </si>
  <si>
    <t>151-187</t>
  </si>
  <si>
    <t>188-225</t>
  </si>
  <si>
    <t>1. Vizsgajegy</t>
  </si>
  <si>
    <t>2. Vizsgajegy</t>
  </si>
  <si>
    <t>3. Vizsgajegy</t>
  </si>
  <si>
    <t>Pontok:</t>
  </si>
  <si>
    <t>226-263</t>
  </si>
  <si>
    <t>264-300</t>
  </si>
  <si>
    <t>Félévi eredmények</t>
  </si>
  <si>
    <t>I. ZH</t>
  </si>
  <si>
    <t>II. ZH</t>
  </si>
  <si>
    <t>0-150         (1)
151-187     (2)
188-225     (3)
226-263     (4)
264-300     (5)</t>
  </si>
  <si>
    <t>Megjegyzés</t>
  </si>
  <si>
    <t>Végeredmény (min. 70 p.)</t>
  </si>
  <si>
    <t>Összpont (min. 70 p.)</t>
  </si>
  <si>
    <t>2. Viszga (min. 70 p.)</t>
  </si>
  <si>
    <t>1. Vizsga (min. 70 p.)</t>
  </si>
  <si>
    <t>3.  Vizsga (min. 70 p.)</t>
  </si>
  <si>
    <t>Összpontszám (min. 151 p.)</t>
  </si>
  <si>
    <t>Gyak. UV (min. 70 p.)</t>
  </si>
  <si>
    <r>
      <rPr>
        <b/>
        <sz val="10"/>
        <color indexed="10"/>
        <rFont val="Times New Roman"/>
        <family val="1"/>
      </rPr>
      <t>Az aláírás megszerzéséhez minmum 70 pontot kell elérni</t>
    </r>
    <r>
      <rPr>
        <sz val="10"/>
        <color indexed="10"/>
        <rFont val="Times New Roman"/>
        <family val="1"/>
      </rPr>
      <t xml:space="preserve">. A ZH-kból külön-külön nincs minimum ponthatár. Az írásbeli vizsgán szintén minimum 70 pont elérése szükséges, azonban a féléves eredmény és az írásbeli vizsgán szerzett eredmény együttesen legyen </t>
    </r>
    <r>
      <rPr>
        <b/>
        <sz val="10"/>
        <color indexed="10"/>
        <rFont val="Times New Roman"/>
        <family val="1"/>
      </rPr>
      <t>minimum 151 pont.</t>
    </r>
  </si>
  <si>
    <t>Modok István</t>
  </si>
  <si>
    <t>Jádi Barnabás</t>
  </si>
  <si>
    <t>Pétersz Donát</t>
  </si>
  <si>
    <t>III. ZH</t>
  </si>
  <si>
    <t>Javító ZH I. ZH-ból</t>
  </si>
  <si>
    <t>Javító ZH II. ZH-ból</t>
  </si>
  <si>
    <t>Javító ZH III. ZH-ból</t>
  </si>
  <si>
    <t>Végeredmény</t>
  </si>
  <si>
    <t>Németh Nikolett</t>
  </si>
  <si>
    <t>Pepich Mátyás</t>
  </si>
  <si>
    <r>
      <t xml:space="preserve">Az aláírás megszerzéséhez </t>
    </r>
    <r>
      <rPr>
        <b/>
        <sz val="10"/>
        <color indexed="10"/>
        <rFont val="Times New Roman"/>
        <family val="1"/>
      </rPr>
      <t>minmum 70 pontot kell elérni</t>
    </r>
    <r>
      <rPr>
        <sz val="10"/>
        <color indexed="10"/>
        <rFont val="Times New Roman"/>
        <family val="1"/>
      </rPr>
      <t xml:space="preserve">. A ZH-kból külön-külön nincs minimum ponthatár. Az írásbeli vizsgán szintén minimum 70 pont elérése szükséges, azonban a féléves eredmény és az írásbeli vizsgán szerzett eredmény együttesen legyen </t>
    </r>
    <r>
      <rPr>
        <b/>
        <sz val="10"/>
        <color indexed="10"/>
        <rFont val="Times New Roman"/>
        <family val="1"/>
      </rPr>
      <t>minimum 151 pont</t>
    </r>
    <r>
      <rPr>
        <sz val="10"/>
        <color indexed="10"/>
        <rFont val="Times New Roman"/>
        <family val="1"/>
      </rPr>
      <t>.</t>
    </r>
  </si>
  <si>
    <t>Régi eredmények</t>
  </si>
  <si>
    <t>1. ZH</t>
  </si>
  <si>
    <t>2. ZH</t>
  </si>
  <si>
    <t>UV.</t>
  </si>
  <si>
    <t>Bencze Krisztina</t>
  </si>
  <si>
    <t>Bende Kristóf</t>
  </si>
  <si>
    <t>Kiss Gergő</t>
  </si>
  <si>
    <t>Horváth-Szabó Tamás</t>
  </si>
  <si>
    <t>Nagy Tamás</t>
  </si>
  <si>
    <t>Zengő Attila</t>
  </si>
  <si>
    <t>Tartók statikája (nappali) 2016/2017 tavaszi félév</t>
  </si>
  <si>
    <t>Bartos Gábor</t>
  </si>
  <si>
    <t>Csonka Norbert Dávid</t>
  </si>
  <si>
    <t>Főfai Szabina</t>
  </si>
  <si>
    <t>Fuchs Dániel</t>
  </si>
  <si>
    <t>Füzy Marcell</t>
  </si>
  <si>
    <t>Karaszi Gabriella</t>
  </si>
  <si>
    <t>Kenyeres Ervin</t>
  </si>
  <si>
    <t>Kiss Gábor</t>
  </si>
  <si>
    <t>Leitner Roland</t>
  </si>
  <si>
    <t>Milosevits Kira</t>
  </si>
  <si>
    <t>Németh Szimonetta</t>
  </si>
  <si>
    <t>Papp Katalin Anna</t>
  </si>
  <si>
    <t>Takács Kristóf</t>
  </si>
  <si>
    <t>Tolvaj Nóra</t>
  </si>
  <si>
    <t>Tömöri Lajos</t>
  </si>
  <si>
    <t>Tuzok Ramóna</t>
  </si>
  <si>
    <t>Felföldi István László</t>
  </si>
  <si>
    <t>Hasznosi László</t>
  </si>
  <si>
    <t>Horváth Bálint</t>
  </si>
  <si>
    <t>Horváth Gergely</t>
  </si>
  <si>
    <t>Kasza Gábor</t>
  </si>
  <si>
    <t>Kispál István</t>
  </si>
  <si>
    <t>Kovács Gábor</t>
  </si>
  <si>
    <t>Oletics Szilvia</t>
  </si>
  <si>
    <t>Pászik Zoltán</t>
  </si>
  <si>
    <t>Rudl Péter</t>
  </si>
  <si>
    <t>Sajtos Éva</t>
  </si>
  <si>
    <t>Szalontai Gergő</t>
  </si>
  <si>
    <t>Törőcsik Ivett</t>
  </si>
  <si>
    <t>3. ZH</t>
  </si>
  <si>
    <t>Vég. E.</t>
  </si>
  <si>
    <t>Ádám Gergő</t>
  </si>
  <si>
    <t>Balogh Nikolett</t>
  </si>
  <si>
    <t>Ilonka Adrienn</t>
  </si>
  <si>
    <t>Molnár Péter</t>
  </si>
  <si>
    <t>Varga D. Emese</t>
  </si>
  <si>
    <t>Csabai Dávid</t>
  </si>
  <si>
    <t>Tartók statikája BSc (levelező) 2016/2017 tavaszi félév</t>
  </si>
  <si>
    <t>Megajánlott jegy 114 ponttól van. Akinek gyak UV-t kell írnia, nem kaphat megajánlott jegyet!</t>
  </si>
  <si>
    <t>Összevont javító ZH (gyak. uv.): 2017.05.26. (péntek) 10.00-11.30 A303-as terem.</t>
  </si>
  <si>
    <t>Vizsgaidőpontok:</t>
  </si>
  <si>
    <t>1. vizsga: 2017.05.26. (péntek) 10.00-11.30 A303</t>
  </si>
  <si>
    <t>2. vizsga: 2017.05.30. (kedd) 10.00-11.30 A202</t>
  </si>
  <si>
    <t>3. vizsga: 2017.06.06. (kedd) 10.00-11.30 A010</t>
  </si>
  <si>
    <t>4. vizsga: 2017.06.13. (kedd) 10.00-11.30 A010</t>
  </si>
  <si>
    <t>vizsgázhat</t>
  </si>
  <si>
    <t>I. ZH javítása</t>
  </si>
  <si>
    <t>II. ZH javítása</t>
  </si>
  <si>
    <t>megajánlott jegy</t>
  </si>
  <si>
    <r>
      <t xml:space="preserve">Megajánlott jegy: 114 ponttól jó (4), 133 ponttól jeles (5).
Aki megajánlott jegyet kapott, kérem jelentkezzen majd fel az első vizsgára, természetesen nem kell eljönni, de így tudom legegyszerűbben beírni az eredményt.
Pót ZH: 2017.05.19. (péntek) 13.00-13.30 A201-es terem.
Kérem legkésőbb </t>
    </r>
    <r>
      <rPr>
        <b/>
        <sz val="10"/>
        <color indexed="10"/>
        <rFont val="Times New Roman"/>
        <family val="1"/>
      </rPr>
      <t>2017.05.17-én</t>
    </r>
    <r>
      <rPr>
        <b/>
        <sz val="10"/>
        <rFont val="Times New Roman"/>
        <family val="1"/>
      </rPr>
      <t xml:space="preserve"> (szerda) megírni a szaboig@freemail.hu e-mail címre, hogy ki, melyik ZH-ból kíván javítani, továbbá, hogy a megajánlott jegyet (4) elfogadja-e.</t>
    </r>
  </si>
  <si>
    <t>Bozóki Mátyás István</t>
  </si>
  <si>
    <t>Dragon Dániel</t>
  </si>
  <si>
    <t>Goóts Lilla</t>
  </si>
  <si>
    <t>Részidős képzés, akkreditálás</t>
  </si>
  <si>
    <t>Nagy Sándor</t>
  </si>
  <si>
    <t>Vizsgázhat, 2015/2016 tavaszi félévben kapott aláírást</t>
  </si>
  <si>
    <t>Aki megajánlott jegyet kapott, kérem jelentkezzen majd fel az első vizsgára, természetesen nem kell eljönni, de így tudom legegyszerűbben beírni az eredményt.</t>
  </si>
  <si>
    <t>HÁZI FELADATOK, megajánlott jegy</t>
  </si>
  <si>
    <t>megtagadva</t>
  </si>
  <si>
    <t>Gyak. UV 2 (min. 70 p.)</t>
  </si>
  <si>
    <t>Farkas László</t>
  </si>
</sst>
</file>

<file path=xl/styles.xml><?xml version="1.0" encoding="utf-8"?>
<styleSheet xmlns="http://schemas.openxmlformats.org/spreadsheetml/2006/main">
  <numFmts count="2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Red]0.00"/>
    <numFmt numFmtId="182" formatCode="0.000;[Red]0.000"/>
    <numFmt numFmtId="183" formatCode="0.0;[Red]0.0"/>
    <numFmt numFmtId="184" formatCode="0;[Red]0"/>
  </numFmts>
  <fonts count="55">
    <font>
      <sz val="10"/>
      <name val="Arial CE"/>
      <family val="0"/>
    </font>
    <font>
      <sz val="10"/>
      <name val="Times New Roman"/>
      <family val="1"/>
    </font>
    <font>
      <sz val="8"/>
      <name val="Arial CE"/>
      <family val="0"/>
    </font>
    <font>
      <b/>
      <sz val="14"/>
      <name val="Times New Roman"/>
      <family val="1"/>
    </font>
    <font>
      <b/>
      <sz val="11"/>
      <name val="Times New Roman"/>
      <family val="1"/>
    </font>
    <font>
      <b/>
      <sz val="12"/>
      <name val="Times New Roman"/>
      <family val="1"/>
    </font>
    <font>
      <b/>
      <sz val="10"/>
      <name val="Times New Roman"/>
      <family val="1"/>
    </font>
    <font>
      <sz val="11"/>
      <name val="Times New Roman"/>
      <family val="1"/>
    </font>
    <font>
      <sz val="10"/>
      <color indexed="10"/>
      <name val="Times New Roman"/>
      <family val="1"/>
    </font>
    <font>
      <b/>
      <sz val="10"/>
      <color indexed="10"/>
      <name val="Times New Roman"/>
      <family val="1"/>
    </font>
    <font>
      <b/>
      <sz val="10"/>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9"/>
      <color indexed="12"/>
      <name val="Arial CE"/>
      <family val="0"/>
    </font>
    <font>
      <sz val="11"/>
      <color indexed="52"/>
      <name val="Calibri"/>
      <family val="2"/>
    </font>
    <font>
      <sz val="11"/>
      <color indexed="17"/>
      <name val="Calibri"/>
      <family val="2"/>
    </font>
    <font>
      <b/>
      <sz val="11"/>
      <color indexed="63"/>
      <name val="Calibri"/>
      <family val="2"/>
    </font>
    <font>
      <u val="single"/>
      <sz val="9"/>
      <color indexed="20"/>
      <name val="Arial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9"/>
      <color theme="10"/>
      <name val="Arial CE"/>
      <family val="0"/>
    </font>
    <font>
      <sz val="11"/>
      <color rgb="FFFA7D00"/>
      <name val="Calibri"/>
      <family val="2"/>
    </font>
    <font>
      <sz val="11"/>
      <color rgb="FF006100"/>
      <name val="Calibri"/>
      <family val="2"/>
    </font>
    <font>
      <b/>
      <sz val="11"/>
      <color rgb="FF3F3F3F"/>
      <name val="Calibri"/>
      <family val="2"/>
    </font>
    <font>
      <u val="single"/>
      <sz val="9"/>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family val="1"/>
    </font>
    <font>
      <sz val="11"/>
      <color theme="1"/>
      <name val="Times New Roman"/>
      <family val="1"/>
    </font>
    <font>
      <sz val="10"/>
      <color rgb="FFFF0000"/>
      <name val="Times New Roman"/>
      <family val="1"/>
    </font>
    <font>
      <b/>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3" tint="0.5999900102615356"/>
        <bgColor indexed="64"/>
      </patternFill>
    </fill>
    <fill>
      <patternFill patternType="solid">
        <fgColor rgb="FFFFFF00"/>
        <bgColor indexed="64"/>
      </patternFill>
    </fill>
    <fill>
      <patternFill patternType="solid">
        <fgColor rgb="FF9DD8F5"/>
        <bgColor indexed="64"/>
      </patternFill>
    </fill>
    <fill>
      <patternFill patternType="solid">
        <fgColor rgb="FF00FF00"/>
        <bgColor indexed="64"/>
      </patternFill>
    </fill>
    <fill>
      <patternFill patternType="solid">
        <fgColor rgb="FFFFFF66"/>
        <bgColor indexed="64"/>
      </patternFill>
    </fill>
    <fill>
      <patternFill patternType="solid">
        <fgColor rgb="FF99FF66"/>
        <bgColor indexed="64"/>
      </patternFill>
    </fill>
    <fill>
      <patternFill patternType="solid">
        <fgColor rgb="FF9BC6ED"/>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hair"/>
    </border>
    <border>
      <left style="medium"/>
      <right>
        <color indexed="63"/>
      </right>
      <top>
        <color indexed="63"/>
      </top>
      <bottom style="medium"/>
    </border>
    <border>
      <left style="medium"/>
      <right style="thin"/>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hair"/>
      <bottom style="medium"/>
    </border>
    <border>
      <left style="medium"/>
      <right style="hair"/>
      <top style="hair"/>
      <bottom style="medium"/>
    </border>
    <border>
      <left style="hair"/>
      <right style="medium"/>
      <top style="hair"/>
      <bottom style="medium"/>
    </border>
    <border>
      <left style="medium"/>
      <right style="hair"/>
      <top style="hair"/>
      <bottom style="hair"/>
    </border>
    <border>
      <left style="medium"/>
      <right style="hair"/>
      <top style="medium"/>
      <bottom style="hair"/>
    </border>
    <border>
      <left style="thin"/>
      <right style="thin"/>
      <top style="thin"/>
      <bottom style="thin"/>
    </border>
    <border>
      <left>
        <color indexed="63"/>
      </left>
      <right style="medium"/>
      <top style="hair"/>
      <bottom style="medium"/>
    </border>
    <border>
      <left style="hair"/>
      <right style="medium"/>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style="hair"/>
      <right style="medium"/>
      <top style="hair"/>
      <bottom style="hair"/>
    </border>
    <border>
      <left>
        <color indexed="63"/>
      </left>
      <right style="hair"/>
      <top style="hair"/>
      <bottom style="hair"/>
    </border>
    <border>
      <left style="hair"/>
      <right>
        <color indexed="63"/>
      </right>
      <top style="hair"/>
      <bottom style="hair"/>
    </border>
    <border>
      <left style="medium"/>
      <right style="medium"/>
      <top style="hair"/>
      <bottom style="hair"/>
    </border>
    <border>
      <left>
        <color indexed="63"/>
      </left>
      <right>
        <color indexed="63"/>
      </right>
      <top style="hair"/>
      <bottom style="hair"/>
    </border>
    <border>
      <left style="hair"/>
      <right>
        <color indexed="63"/>
      </right>
      <top style="hair"/>
      <bottom style="medium"/>
    </border>
    <border>
      <left style="medium"/>
      <right style="medium"/>
      <top style="medium"/>
      <bottom style="hair"/>
    </border>
    <border>
      <left style="medium"/>
      <right style="thin"/>
      <top style="medium"/>
      <bottom style="hair"/>
    </border>
    <border>
      <left style="medium"/>
      <right style="hair"/>
      <top>
        <color indexed="63"/>
      </top>
      <bottom style="hair"/>
    </border>
    <border>
      <left style="hair"/>
      <right style="medium"/>
      <top>
        <color indexed="63"/>
      </top>
      <bottom style="hair"/>
    </border>
    <border>
      <left>
        <color indexed="63"/>
      </left>
      <right style="medium"/>
      <top>
        <color indexed="63"/>
      </top>
      <bottom style="medium"/>
    </border>
    <border>
      <left style="thin"/>
      <right style="thin"/>
      <top style="medium"/>
      <bottom style="hair"/>
    </border>
    <border>
      <left style="thin"/>
      <right style="thin"/>
      <top style="hair"/>
      <bottom style="medium"/>
    </border>
    <border>
      <left style="hair"/>
      <right style="hair"/>
      <top style="medium"/>
      <bottom style="hair"/>
    </border>
    <border>
      <left>
        <color indexed="63"/>
      </left>
      <right style="medium"/>
      <top style="medium"/>
      <bottom style="hair"/>
    </border>
    <border>
      <left style="hair"/>
      <right style="hair"/>
      <top>
        <color indexed="63"/>
      </top>
      <bottom style="hair"/>
    </border>
    <border>
      <left style="medium"/>
      <right style="medium"/>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medium"/>
    </border>
    <border>
      <left style="medium"/>
      <right style="hair"/>
      <top>
        <color indexed="63"/>
      </top>
      <bottom style="medium"/>
    </border>
    <border>
      <left style="medium"/>
      <right style="medium"/>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theme="3" tint="0.39987999200820923"/>
      </left>
      <right>
        <color indexed="63"/>
      </right>
      <top style="medium">
        <color theme="3" tint="0.39987999200820923"/>
      </top>
      <bottom>
        <color indexed="63"/>
      </bottom>
    </border>
    <border>
      <left>
        <color indexed="63"/>
      </left>
      <right>
        <color indexed="63"/>
      </right>
      <top style="medium">
        <color theme="3" tint="0.39987999200820923"/>
      </top>
      <bottom>
        <color indexed="63"/>
      </bottom>
    </border>
    <border>
      <left>
        <color indexed="63"/>
      </left>
      <right style="medium">
        <color theme="3" tint="0.39987999200820923"/>
      </right>
      <top style="medium">
        <color theme="3" tint="0.39987999200820923"/>
      </top>
      <bottom>
        <color indexed="63"/>
      </bottom>
    </border>
    <border>
      <left style="medium">
        <color theme="3" tint="0.39987999200820923"/>
      </left>
      <right>
        <color indexed="63"/>
      </right>
      <top>
        <color indexed="63"/>
      </top>
      <bottom style="medium">
        <color theme="3" tint="0.39987999200820923"/>
      </bottom>
    </border>
    <border>
      <left>
        <color indexed="63"/>
      </left>
      <right>
        <color indexed="63"/>
      </right>
      <top>
        <color indexed="63"/>
      </top>
      <bottom style="medium">
        <color theme="3" tint="0.39987999200820923"/>
      </bottom>
    </border>
    <border>
      <left>
        <color indexed="63"/>
      </left>
      <right style="medium">
        <color theme="3" tint="0.39987999200820923"/>
      </right>
      <top>
        <color indexed="63"/>
      </top>
      <bottom style="medium">
        <color theme="3" tint="0.399879992008209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color theme="3" tint="0.3998500108718872"/>
      </left>
      <right>
        <color indexed="63"/>
      </right>
      <top style="medium">
        <color theme="3" tint="0.3998500108718872"/>
      </top>
      <bottom>
        <color indexed="63"/>
      </bottom>
    </border>
    <border>
      <left>
        <color indexed="63"/>
      </left>
      <right>
        <color indexed="63"/>
      </right>
      <top style="medium">
        <color theme="3" tint="0.3998500108718872"/>
      </top>
      <bottom>
        <color indexed="63"/>
      </bottom>
    </border>
    <border>
      <left>
        <color indexed="63"/>
      </left>
      <right style="medium">
        <color theme="3" tint="0.3998500108718872"/>
      </right>
      <top style="medium">
        <color theme="3" tint="0.3998500108718872"/>
      </top>
      <bottom>
        <color indexed="63"/>
      </bottom>
    </border>
    <border>
      <left style="medium">
        <color theme="3" tint="0.3998500108718872"/>
      </left>
      <right>
        <color indexed="63"/>
      </right>
      <top>
        <color indexed="63"/>
      </top>
      <bottom style="medium">
        <color theme="3" tint="0.3998500108718872"/>
      </bottom>
    </border>
    <border>
      <left>
        <color indexed="63"/>
      </left>
      <right>
        <color indexed="63"/>
      </right>
      <top>
        <color indexed="63"/>
      </top>
      <bottom style="medium">
        <color theme="3" tint="0.3998500108718872"/>
      </bottom>
    </border>
    <border>
      <left>
        <color indexed="63"/>
      </left>
      <right style="medium">
        <color theme="3" tint="0.3998500108718872"/>
      </right>
      <top>
        <color indexed="63"/>
      </top>
      <bottom style="medium">
        <color theme="3" tint="0.3998500108718872"/>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29" borderId="0" applyNumberFormat="0" applyBorder="0" applyAlignment="0" applyProtection="0"/>
    <xf numFmtId="0" fontId="44" fillId="30"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 fillId="0" borderId="0">
      <alignment vertical="center"/>
      <protection/>
    </xf>
    <xf numFmtId="0" fontId="4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0" borderId="1" applyNumberFormat="0" applyAlignment="0" applyProtection="0"/>
    <xf numFmtId="9"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xf>
    <xf numFmtId="0" fontId="4" fillId="0" borderId="0" xfId="0" applyFont="1" applyFill="1" applyBorder="1" applyAlignment="1">
      <alignment horizontal="center" wrapText="1"/>
    </xf>
    <xf numFmtId="0" fontId="1"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1" fillId="0" borderId="10" xfId="0" applyFont="1" applyFill="1" applyBorder="1" applyAlignment="1">
      <alignment horizontal="center"/>
    </xf>
    <xf numFmtId="0" fontId="1" fillId="0" borderId="11" xfId="0" applyFont="1" applyBorder="1" applyAlignment="1">
      <alignment/>
    </xf>
    <xf numFmtId="0" fontId="1" fillId="0" borderId="12" xfId="0" applyFont="1" applyFill="1" applyBorder="1" applyAlignment="1" applyProtection="1">
      <alignment horizontal="center" textRotation="90"/>
      <protection hidden="1"/>
    </xf>
    <xf numFmtId="0" fontId="1" fillId="0" borderId="13" xfId="0" applyFont="1" applyFill="1" applyBorder="1" applyAlignment="1" applyProtection="1">
      <alignment horizontal="center" textRotation="90"/>
      <protection hidden="1"/>
    </xf>
    <xf numFmtId="0" fontId="1" fillId="0" borderId="14" xfId="0" applyFont="1" applyFill="1" applyBorder="1" applyAlignment="1" applyProtection="1">
      <alignment horizontal="center" textRotation="90"/>
      <protection hidden="1"/>
    </xf>
    <xf numFmtId="0" fontId="1" fillId="0" borderId="15" xfId="0" applyFont="1" applyFill="1" applyBorder="1" applyAlignment="1" applyProtection="1">
      <alignment horizontal="center" textRotation="90"/>
      <protection hidden="1"/>
    </xf>
    <xf numFmtId="0" fontId="1" fillId="0" borderId="16" xfId="0" applyFont="1" applyFill="1" applyBorder="1" applyAlignment="1">
      <alignment horizontal="center" textRotation="90"/>
    </xf>
    <xf numFmtId="0" fontId="1" fillId="0" borderId="17" xfId="0" applyFont="1" applyFill="1" applyBorder="1" applyAlignment="1">
      <alignment horizontal="center" textRotation="90"/>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xf>
    <xf numFmtId="0" fontId="1" fillId="0" borderId="20" xfId="0" applyFont="1" applyBorder="1" applyAlignment="1">
      <alignment horizontal="center"/>
    </xf>
    <xf numFmtId="0" fontId="6" fillId="0" borderId="21" xfId="0" applyFont="1" applyFill="1" applyBorder="1" applyAlignment="1">
      <alignment horizontal="center" textRotation="90"/>
    </xf>
    <xf numFmtId="0" fontId="6" fillId="0" borderId="15" xfId="0" applyFont="1" applyFill="1" applyBorder="1" applyAlignment="1" applyProtection="1">
      <alignment horizontal="center" textRotation="90"/>
      <protection hidden="1"/>
    </xf>
    <xf numFmtId="0" fontId="1" fillId="0" borderId="22" xfId="56" applyNumberFormat="1" applyFont="1" applyFill="1" applyBorder="1" applyAlignment="1">
      <alignment horizontal="center" vertical="center"/>
      <protection/>
    </xf>
    <xf numFmtId="0" fontId="1" fillId="0" borderId="23" xfId="56" applyNumberFormat="1" applyFont="1" applyFill="1" applyBorder="1" applyAlignment="1">
      <alignment horizontal="center" vertical="center"/>
      <protection/>
    </xf>
    <xf numFmtId="0" fontId="1" fillId="0" borderId="24" xfId="56" applyNumberFormat="1" applyFont="1" applyFill="1" applyBorder="1" applyAlignment="1">
      <alignment horizontal="center" vertical="center"/>
      <protection/>
    </xf>
    <xf numFmtId="0" fontId="1" fillId="0" borderId="25" xfId="56" applyNumberFormat="1" applyFont="1" applyFill="1" applyBorder="1" applyAlignment="1">
      <alignment horizontal="center" vertical="center"/>
      <protection/>
    </xf>
    <xf numFmtId="0" fontId="1" fillId="0" borderId="26" xfId="56" applyNumberFormat="1" applyFont="1" applyFill="1" applyBorder="1" applyAlignment="1">
      <alignment horizontal="center" vertical="center"/>
      <protection/>
    </xf>
    <xf numFmtId="0" fontId="1" fillId="0" borderId="27" xfId="56" applyNumberFormat="1" applyFont="1" applyFill="1" applyBorder="1" applyAlignment="1">
      <alignment horizontal="center" vertical="center"/>
      <protection/>
    </xf>
    <xf numFmtId="0" fontId="1" fillId="0" borderId="28" xfId="56" applyNumberFormat="1" applyFont="1" applyFill="1" applyBorder="1" applyAlignment="1">
      <alignment horizontal="center" vertical="center"/>
      <protection/>
    </xf>
    <xf numFmtId="0" fontId="1" fillId="0" borderId="29" xfId="56" applyNumberFormat="1" applyFont="1" applyFill="1" applyBorder="1" applyAlignment="1">
      <alignment horizontal="center" vertical="center"/>
      <protection/>
    </xf>
    <xf numFmtId="0" fontId="1" fillId="0" borderId="30" xfId="56" applyNumberFormat="1" applyFont="1" applyFill="1" applyBorder="1" applyAlignment="1">
      <alignment horizontal="center" vertical="center"/>
      <protection/>
    </xf>
    <xf numFmtId="0" fontId="1" fillId="0" borderId="17" xfId="56" applyNumberFormat="1" applyFont="1" applyFill="1" applyBorder="1" applyAlignment="1">
      <alignment horizontal="center" vertical="center"/>
      <protection/>
    </xf>
    <xf numFmtId="0" fontId="1" fillId="0" borderId="14" xfId="56" applyNumberFormat="1" applyFont="1" applyFill="1" applyBorder="1" applyAlignment="1">
      <alignment horizontal="center" vertical="center"/>
      <protection/>
    </xf>
    <xf numFmtId="0" fontId="1" fillId="0" borderId="31" xfId="56" applyNumberFormat="1" applyFont="1" applyFill="1" applyBorder="1" applyAlignment="1">
      <alignment horizontal="center" vertical="center"/>
      <protection/>
    </xf>
    <xf numFmtId="0" fontId="1" fillId="0" borderId="15" xfId="56" applyNumberFormat="1" applyFont="1" applyFill="1" applyBorder="1" applyAlignment="1">
      <alignment horizontal="center" vertical="center"/>
      <protection/>
    </xf>
    <xf numFmtId="0" fontId="1" fillId="0" borderId="13" xfId="56" applyNumberFormat="1" applyFont="1" applyFill="1" applyBorder="1" applyAlignment="1">
      <alignment horizontal="center" vertical="center"/>
      <protection/>
    </xf>
    <xf numFmtId="0" fontId="6" fillId="0" borderId="32" xfId="56" applyNumberFormat="1" applyFont="1" applyFill="1" applyBorder="1" applyAlignment="1">
      <alignment horizontal="center" vertical="center"/>
      <protection/>
    </xf>
    <xf numFmtId="0" fontId="6" fillId="0" borderId="29" xfId="56" applyNumberFormat="1" applyFont="1" applyFill="1" applyBorder="1" applyAlignment="1">
      <alignment horizontal="center" vertical="center"/>
      <protection/>
    </xf>
    <xf numFmtId="0" fontId="6" fillId="0" borderId="15" xfId="56" applyNumberFormat="1" applyFont="1" applyFill="1" applyBorder="1" applyAlignment="1">
      <alignment horizontal="center" vertical="center"/>
      <protection/>
    </xf>
    <xf numFmtId="0" fontId="1" fillId="0" borderId="0" xfId="0" applyFont="1" applyAlignment="1">
      <alignment horizontal="center" textRotation="90"/>
    </xf>
    <xf numFmtId="0" fontId="6" fillId="33" borderId="32" xfId="56" applyNumberFormat="1" applyFont="1" applyFill="1" applyBorder="1" applyAlignment="1">
      <alignment horizontal="center" vertical="center"/>
      <protection/>
    </xf>
    <xf numFmtId="0" fontId="6" fillId="33" borderId="29" xfId="56" applyNumberFormat="1" applyFont="1" applyFill="1" applyBorder="1" applyAlignment="1">
      <alignment horizontal="center" vertical="center"/>
      <protection/>
    </xf>
    <xf numFmtId="0" fontId="6" fillId="33" borderId="15" xfId="56" applyNumberFormat="1" applyFont="1" applyFill="1" applyBorder="1" applyAlignment="1">
      <alignment horizontal="center" vertical="center"/>
      <protection/>
    </xf>
    <xf numFmtId="0" fontId="51" fillId="0" borderId="0" xfId="0" applyFont="1" applyBorder="1" applyAlignment="1">
      <alignment horizontal="left" wrapText="1"/>
    </xf>
    <xf numFmtId="0" fontId="1" fillId="0" borderId="0" xfId="0" applyFont="1" applyBorder="1" applyAlignment="1">
      <alignment horizontal="center"/>
    </xf>
    <xf numFmtId="0" fontId="6" fillId="0" borderId="33" xfId="0" applyFont="1" applyFill="1" applyBorder="1" applyAlignment="1">
      <alignment horizontal="center" wrapText="1"/>
    </xf>
    <xf numFmtId="0" fontId="6" fillId="0" borderId="23" xfId="0" applyFont="1" applyFill="1" applyBorder="1" applyAlignment="1">
      <alignment horizontal="center" wrapText="1"/>
    </xf>
    <xf numFmtId="0" fontId="6" fillId="0" borderId="32" xfId="0" applyFont="1" applyFill="1" applyBorder="1" applyAlignment="1">
      <alignment horizontal="center" wrapText="1"/>
    </xf>
    <xf numFmtId="0" fontId="6" fillId="0" borderId="34" xfId="0" applyFont="1" applyFill="1" applyBorder="1" applyAlignment="1">
      <alignment horizontal="center"/>
    </xf>
    <xf numFmtId="0" fontId="6" fillId="0" borderId="35" xfId="0" applyFont="1" applyFill="1" applyBorder="1" applyAlignment="1">
      <alignment horizontal="center"/>
    </xf>
    <xf numFmtId="180" fontId="1" fillId="0" borderId="0" xfId="0" applyNumberFormat="1" applyFont="1" applyFill="1" applyBorder="1" applyAlignment="1">
      <alignment horizontal="center"/>
    </xf>
    <xf numFmtId="180" fontId="1" fillId="0" borderId="0" xfId="0" applyNumberFormat="1" applyFont="1" applyFill="1" applyBorder="1" applyAlignment="1">
      <alignment/>
    </xf>
    <xf numFmtId="0" fontId="1" fillId="0" borderId="0" xfId="0" applyFont="1" applyFill="1" applyAlignment="1">
      <alignment/>
    </xf>
    <xf numFmtId="0" fontId="1" fillId="0" borderId="0" xfId="0" applyFont="1" applyBorder="1" applyAlignment="1">
      <alignment/>
    </xf>
    <xf numFmtId="0" fontId="1" fillId="0" borderId="0" xfId="0" applyNumberFormat="1" applyFont="1" applyFill="1" applyBorder="1" applyAlignment="1">
      <alignment/>
    </xf>
    <xf numFmtId="0" fontId="1" fillId="0" borderId="0" xfId="56" applyNumberFormat="1" applyFont="1" applyFill="1" applyBorder="1" applyAlignment="1">
      <alignment horizontal="center"/>
      <protection/>
    </xf>
    <xf numFmtId="0" fontId="6" fillId="0" borderId="0" xfId="56" applyNumberFormat="1" applyFont="1" applyFill="1" applyBorder="1" applyAlignment="1">
      <alignment horizontal="center"/>
      <protection/>
    </xf>
    <xf numFmtId="0" fontId="7" fillId="0" borderId="0" xfId="0" applyFont="1" applyFill="1" applyBorder="1" applyAlignment="1">
      <alignment/>
    </xf>
    <xf numFmtId="0" fontId="7" fillId="0" borderId="0" xfId="56" applyFont="1" applyFill="1" applyBorder="1" applyAlignment="1">
      <alignment horizontal="center"/>
      <protection/>
    </xf>
    <xf numFmtId="0" fontId="3" fillId="0" borderId="0" xfId="56" applyFont="1" applyFill="1" applyBorder="1" applyAlignment="1">
      <alignment horizontal="center"/>
      <protection/>
    </xf>
    <xf numFmtId="0" fontId="1" fillId="0" borderId="19"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36" xfId="0" applyFont="1" applyBorder="1" applyAlignment="1">
      <alignment horizontal="left" vertical="center" wrapText="1"/>
    </xf>
    <xf numFmtId="0" fontId="52" fillId="0" borderId="0" xfId="0" applyFont="1" applyFill="1" applyAlignment="1">
      <alignment/>
    </xf>
    <xf numFmtId="0" fontId="1" fillId="0" borderId="0" xfId="0" applyFont="1" applyAlignment="1">
      <alignment/>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33"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180" fontId="1" fillId="0" borderId="0" xfId="0" applyNumberFormat="1" applyFont="1" applyFill="1" applyBorder="1" applyAlignment="1">
      <alignment horizontal="center" vertical="center"/>
    </xf>
    <xf numFmtId="180" fontId="1" fillId="0" borderId="0" xfId="0" applyNumberFormat="1" applyFont="1" applyFill="1" applyBorder="1" applyAlignment="1">
      <alignment vertical="center"/>
    </xf>
    <xf numFmtId="0" fontId="1" fillId="0" borderId="36" xfId="0" applyFont="1" applyBorder="1" applyAlignment="1">
      <alignment vertical="center" wrapText="1"/>
    </xf>
    <xf numFmtId="0" fontId="1" fillId="0" borderId="38" xfId="0" applyFont="1" applyFill="1" applyBorder="1" applyAlignment="1" applyProtection="1">
      <alignment horizontal="center" textRotation="90"/>
      <protection hidden="1"/>
    </xf>
    <xf numFmtId="0" fontId="1" fillId="0" borderId="21" xfId="0" applyFont="1" applyFill="1" applyBorder="1" applyAlignment="1" applyProtection="1">
      <alignment horizontal="center" textRotation="90"/>
      <protection hidden="1"/>
    </xf>
    <xf numFmtId="0" fontId="6" fillId="0" borderId="15" xfId="0" applyNumberFormat="1" applyFont="1" applyFill="1" applyBorder="1" applyAlignment="1" applyProtection="1">
      <alignment horizontal="center" textRotation="90"/>
      <protection hidden="1"/>
    </xf>
    <xf numFmtId="0" fontId="1" fillId="0" borderId="39" xfId="56" applyNumberFormat="1" applyFont="1" applyFill="1" applyBorder="1" applyAlignment="1">
      <alignment horizontal="center" vertical="center"/>
      <protection/>
    </xf>
    <xf numFmtId="0" fontId="1" fillId="0" borderId="40" xfId="56" applyNumberFormat="1" applyFont="1" applyFill="1" applyBorder="1" applyAlignment="1">
      <alignment horizontal="center" vertical="center"/>
      <protection/>
    </xf>
    <xf numFmtId="0" fontId="1" fillId="0" borderId="34" xfId="0" applyNumberFormat="1" applyFont="1" applyFill="1" applyBorder="1" applyAlignment="1">
      <alignment horizontal="center" vertical="center"/>
    </xf>
    <xf numFmtId="0" fontId="1" fillId="0" borderId="41" xfId="56" applyNumberFormat="1" applyFont="1" applyFill="1" applyBorder="1" applyAlignment="1">
      <alignment horizontal="center" vertical="center"/>
      <protection/>
    </xf>
    <xf numFmtId="0" fontId="1" fillId="0" borderId="42" xfId="56" applyNumberFormat="1" applyFont="1" applyFill="1" applyBorder="1" applyAlignment="1">
      <alignment horizontal="center" vertical="center"/>
      <protection/>
    </xf>
    <xf numFmtId="0" fontId="1" fillId="0" borderId="10" xfId="56" applyNumberFormat="1" applyFont="1" applyFill="1" applyBorder="1" applyAlignment="1">
      <alignment horizontal="center" vertical="center"/>
      <protection/>
    </xf>
    <xf numFmtId="0" fontId="1" fillId="0" borderId="43" xfId="56" applyNumberFormat="1" applyFont="1" applyFill="1" applyBorder="1" applyAlignment="1">
      <alignment horizontal="center" vertical="center"/>
      <protection/>
    </xf>
    <xf numFmtId="0" fontId="1" fillId="0" borderId="44" xfId="56" applyNumberFormat="1" applyFont="1" applyFill="1" applyBorder="1" applyAlignment="1">
      <alignment horizontal="center" vertical="center"/>
      <protection/>
    </xf>
    <xf numFmtId="0" fontId="6" fillId="0" borderId="42" xfId="56" applyNumberFormat="1" applyFont="1" applyFill="1" applyBorder="1" applyAlignment="1">
      <alignment horizontal="center" vertical="center"/>
      <protection/>
    </xf>
    <xf numFmtId="0" fontId="1" fillId="0" borderId="0" xfId="0" applyFont="1" applyFill="1" applyAlignment="1">
      <alignment/>
    </xf>
    <xf numFmtId="0" fontId="1" fillId="0" borderId="45" xfId="56" applyNumberFormat="1" applyFont="1" applyFill="1" applyBorder="1" applyAlignment="1">
      <alignment horizontal="center" vertical="center"/>
      <protection/>
    </xf>
    <xf numFmtId="0" fontId="1" fillId="0" borderId="46" xfId="0" applyNumberFormat="1" applyFont="1" applyFill="1" applyBorder="1" applyAlignment="1">
      <alignment horizontal="center" vertical="center"/>
    </xf>
    <xf numFmtId="0" fontId="1" fillId="0" borderId="47" xfId="56" applyNumberFormat="1" applyFont="1" applyFill="1" applyBorder="1" applyAlignment="1">
      <alignment horizontal="center" vertical="center"/>
      <protection/>
    </xf>
    <xf numFmtId="0" fontId="1" fillId="0" borderId="36" xfId="56" applyNumberFormat="1" applyFont="1" applyFill="1" applyBorder="1" applyAlignment="1">
      <alignment horizontal="center" vertical="center"/>
      <protection/>
    </xf>
    <xf numFmtId="0" fontId="1" fillId="0" borderId="48" xfId="56" applyNumberFormat="1" applyFont="1" applyFill="1" applyBorder="1" applyAlignment="1">
      <alignment horizontal="center" vertical="center"/>
      <protection/>
    </xf>
    <xf numFmtId="0" fontId="1" fillId="0" borderId="49" xfId="56" applyNumberFormat="1" applyFont="1" applyFill="1" applyBorder="1" applyAlignment="1">
      <alignment horizontal="center" vertical="center"/>
      <protection/>
    </xf>
    <xf numFmtId="0" fontId="6" fillId="0" borderId="47" xfId="56" applyNumberFormat="1" applyFont="1" applyFill="1" applyBorder="1" applyAlignment="1">
      <alignment horizontal="center" vertical="center"/>
      <protection/>
    </xf>
    <xf numFmtId="0" fontId="6" fillId="33" borderId="42" xfId="56" applyNumberFormat="1" applyFont="1" applyFill="1" applyBorder="1" applyAlignment="1">
      <alignment horizontal="center" vertical="center"/>
      <protection/>
    </xf>
    <xf numFmtId="0" fontId="6" fillId="33" borderId="47" xfId="56" applyNumberFormat="1" applyFont="1" applyFill="1" applyBorder="1" applyAlignment="1">
      <alignment horizontal="center" vertical="center"/>
      <protection/>
    </xf>
    <xf numFmtId="0" fontId="1" fillId="0" borderId="0" xfId="0" applyNumberFormat="1" applyFont="1" applyFill="1" applyAlignment="1">
      <alignment/>
    </xf>
    <xf numFmtId="0" fontId="1" fillId="0" borderId="0" xfId="0" applyNumberFormat="1" applyFont="1" applyAlignment="1">
      <alignment/>
    </xf>
    <xf numFmtId="0" fontId="1" fillId="0" borderId="0" xfId="0" applyFont="1" applyBorder="1" applyAlignment="1">
      <alignment horizontal="left"/>
    </xf>
    <xf numFmtId="0" fontId="51" fillId="0" borderId="0" xfId="0"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0" xfId="56" applyNumberFormat="1" applyFont="1" applyFill="1" applyBorder="1" applyAlignment="1">
      <alignment horizontal="center" vertical="center"/>
      <protection/>
    </xf>
    <xf numFmtId="0" fontId="6" fillId="0" borderId="0" xfId="56" applyNumberFormat="1" applyFont="1" applyFill="1" applyBorder="1" applyAlignment="1">
      <alignment horizontal="center" vertical="center"/>
      <protection/>
    </xf>
    <xf numFmtId="0" fontId="51" fillId="0" borderId="24" xfId="0" applyFont="1" applyFill="1" applyBorder="1" applyAlignment="1">
      <alignment horizontal="left" vertical="center" wrapText="1"/>
    </xf>
    <xf numFmtId="49"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1" fillId="0" borderId="0" xfId="0" applyNumberFormat="1" applyFont="1" applyAlignment="1">
      <alignment/>
    </xf>
    <xf numFmtId="0" fontId="1" fillId="0" borderId="32" xfId="56" applyNumberFormat="1" applyFont="1" applyFill="1" applyBorder="1" applyAlignment="1">
      <alignment horizontal="center" vertical="center"/>
      <protection/>
    </xf>
    <xf numFmtId="0" fontId="51" fillId="0" borderId="28"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1" fillId="34" borderId="20" xfId="0" applyFont="1" applyFill="1" applyBorder="1" applyAlignment="1">
      <alignment/>
    </xf>
    <xf numFmtId="0" fontId="1" fillId="0" borderId="20" xfId="0" applyFont="1" applyFill="1" applyBorder="1" applyAlignment="1">
      <alignment/>
    </xf>
    <xf numFmtId="0" fontId="53" fillId="0" borderId="0" xfId="0" applyFont="1" applyBorder="1" applyAlignment="1">
      <alignment wrapText="1"/>
    </xf>
    <xf numFmtId="0" fontId="6" fillId="0" borderId="0" xfId="0" applyFont="1" applyFill="1" applyAlignment="1">
      <alignment/>
    </xf>
    <xf numFmtId="16" fontId="1" fillId="0" borderId="0" xfId="0" applyNumberFormat="1" applyFont="1" applyFill="1" applyBorder="1" applyAlignment="1">
      <alignment horizontal="center"/>
    </xf>
    <xf numFmtId="0" fontId="6" fillId="0" borderId="0" xfId="0" applyFont="1" applyFill="1" applyBorder="1" applyAlignment="1">
      <alignment/>
    </xf>
    <xf numFmtId="0" fontId="1" fillId="0" borderId="20" xfId="0" applyFont="1" applyBorder="1" applyAlignment="1">
      <alignment/>
    </xf>
    <xf numFmtId="0" fontId="1" fillId="34" borderId="20" xfId="0" applyFont="1" applyFill="1" applyBorder="1" applyAlignment="1">
      <alignment/>
    </xf>
    <xf numFmtId="0" fontId="54" fillId="0" borderId="0" xfId="0" applyFont="1" applyBorder="1" applyAlignment="1">
      <alignment wrapText="1"/>
    </xf>
    <xf numFmtId="0" fontId="10" fillId="0" borderId="0" xfId="0" applyFont="1" applyAlignment="1">
      <alignment wrapText="1"/>
    </xf>
    <xf numFmtId="0" fontId="6" fillId="0" borderId="0" xfId="0" applyFont="1" applyAlignment="1">
      <alignment wrapText="1"/>
    </xf>
    <xf numFmtId="0" fontId="6" fillId="35" borderId="50" xfId="0" applyFont="1" applyFill="1" applyBorder="1" applyAlignment="1">
      <alignment wrapText="1"/>
    </xf>
    <xf numFmtId="0" fontId="54" fillId="35" borderId="51" xfId="0" applyFont="1" applyFill="1" applyBorder="1" applyAlignment="1">
      <alignment wrapText="1"/>
    </xf>
    <xf numFmtId="0" fontId="54" fillId="35" borderId="11" xfId="0" applyFont="1" applyFill="1" applyBorder="1" applyAlignment="1">
      <alignment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6" fillId="0" borderId="0" xfId="0" applyFont="1" applyAlignment="1">
      <alignment horizontal="left"/>
    </xf>
    <xf numFmtId="0" fontId="6" fillId="0" borderId="0" xfId="0" applyFont="1" applyFill="1" applyAlignment="1">
      <alignment horizontal="left"/>
    </xf>
    <xf numFmtId="0" fontId="6" fillId="36" borderId="42" xfId="56" applyNumberFormat="1" applyFont="1" applyFill="1" applyBorder="1" applyAlignment="1">
      <alignment horizontal="center" vertical="center"/>
      <protection/>
    </xf>
    <xf numFmtId="0" fontId="6" fillId="37" borderId="0" xfId="0" applyFont="1" applyFill="1" applyAlignment="1">
      <alignment horizontal="left"/>
    </xf>
    <xf numFmtId="0" fontId="1" fillId="15" borderId="41" xfId="56" applyNumberFormat="1" applyFont="1" applyFill="1" applyBorder="1" applyAlignment="1">
      <alignment horizontal="center" vertical="center"/>
      <protection/>
    </xf>
    <xf numFmtId="0" fontId="6" fillId="36" borderId="32" xfId="56" applyNumberFormat="1" applyFont="1" applyFill="1" applyBorder="1" applyAlignment="1">
      <alignment horizontal="center" vertical="center"/>
      <protection/>
    </xf>
    <xf numFmtId="0" fontId="6" fillId="36" borderId="47" xfId="56" applyNumberFormat="1" applyFont="1" applyFill="1" applyBorder="1" applyAlignment="1">
      <alignment horizontal="center" vertical="center"/>
      <protection/>
    </xf>
    <xf numFmtId="0" fontId="6" fillId="36" borderId="29" xfId="56" applyNumberFormat="1" applyFont="1" applyFill="1" applyBorder="1" applyAlignment="1">
      <alignment horizontal="center" vertical="center"/>
      <protection/>
    </xf>
    <xf numFmtId="0" fontId="6" fillId="38" borderId="0" xfId="0" applyFont="1" applyFill="1" applyAlignment="1">
      <alignment/>
    </xf>
    <xf numFmtId="0" fontId="6" fillId="38" borderId="0" xfId="0" applyFont="1" applyFill="1" applyAlignment="1">
      <alignment horizontal="left"/>
    </xf>
    <xf numFmtId="0" fontId="1" fillId="15" borderId="34" xfId="0" applyNumberFormat="1" applyFont="1" applyFill="1" applyBorder="1" applyAlignment="1">
      <alignment horizontal="center" vertical="center"/>
    </xf>
    <xf numFmtId="0" fontId="1" fillId="15" borderId="46" xfId="0" applyNumberFormat="1" applyFont="1" applyFill="1" applyBorder="1" applyAlignment="1">
      <alignment horizontal="center" vertical="center"/>
    </xf>
    <xf numFmtId="0" fontId="1" fillId="15" borderId="45" xfId="56" applyNumberFormat="1" applyFont="1" applyFill="1" applyBorder="1" applyAlignment="1">
      <alignment horizontal="center" vertical="center"/>
      <protection/>
    </xf>
    <xf numFmtId="0" fontId="1" fillId="15" borderId="39" xfId="56" applyNumberFormat="1" applyFont="1" applyFill="1" applyBorder="1" applyAlignment="1">
      <alignment horizontal="center" vertical="center"/>
      <protection/>
    </xf>
    <xf numFmtId="0" fontId="1" fillId="15" borderId="19" xfId="0" applyNumberFormat="1" applyFont="1" applyFill="1" applyBorder="1" applyAlignment="1">
      <alignment horizontal="center" vertical="center"/>
    </xf>
    <xf numFmtId="0" fontId="6" fillId="36" borderId="15" xfId="56" applyNumberFormat="1" applyFont="1" applyFill="1" applyBorder="1" applyAlignment="1">
      <alignment horizontal="center" vertical="center"/>
      <protection/>
    </xf>
    <xf numFmtId="0" fontId="6" fillId="15" borderId="0" xfId="0" applyFont="1" applyFill="1" applyAlignment="1">
      <alignment/>
    </xf>
    <xf numFmtId="0" fontId="1" fillId="15" borderId="19" xfId="0" applyFont="1" applyFill="1" applyBorder="1" applyAlignment="1">
      <alignment horizontal="center" vertical="center"/>
    </xf>
    <xf numFmtId="0" fontId="51" fillId="15" borderId="24" xfId="0" applyFont="1" applyFill="1" applyBorder="1" applyAlignment="1">
      <alignment horizontal="left" vertical="center" wrapText="1"/>
    </xf>
    <xf numFmtId="0" fontId="1" fillId="15" borderId="32" xfId="56" applyNumberFormat="1" applyFont="1" applyFill="1" applyBorder="1" applyAlignment="1">
      <alignment horizontal="center" vertical="center"/>
      <protection/>
    </xf>
    <xf numFmtId="0" fontId="1" fillId="15" borderId="40" xfId="56" applyNumberFormat="1" applyFont="1" applyFill="1" applyBorder="1" applyAlignment="1">
      <alignment horizontal="center" vertical="center"/>
      <protection/>
    </xf>
    <xf numFmtId="0" fontId="6" fillId="15" borderId="32" xfId="56" applyNumberFormat="1" applyFont="1" applyFill="1" applyBorder="1" applyAlignment="1">
      <alignment horizontal="center" vertical="center"/>
      <protection/>
    </xf>
    <xf numFmtId="0" fontId="1" fillId="15" borderId="23" xfId="56" applyNumberFormat="1" applyFont="1" applyFill="1" applyBorder="1" applyAlignment="1">
      <alignment horizontal="center" vertical="center"/>
      <protection/>
    </xf>
    <xf numFmtId="0" fontId="1" fillId="15" borderId="24" xfId="56" applyNumberFormat="1" applyFont="1" applyFill="1" applyBorder="1" applyAlignment="1">
      <alignment horizontal="center" vertical="center"/>
      <protection/>
    </xf>
    <xf numFmtId="0" fontId="6" fillId="15" borderId="0" xfId="0" applyFont="1" applyFill="1" applyAlignment="1">
      <alignment horizontal="left"/>
    </xf>
    <xf numFmtId="0" fontId="1" fillId="15" borderId="18" xfId="0" applyFont="1" applyFill="1" applyBorder="1" applyAlignment="1">
      <alignment horizontal="center" vertical="center"/>
    </xf>
    <xf numFmtId="0" fontId="51" fillId="15" borderId="28" xfId="0" applyFont="1" applyFill="1" applyBorder="1" applyAlignment="1">
      <alignment horizontal="left" vertical="center" wrapText="1"/>
    </xf>
    <xf numFmtId="0" fontId="1" fillId="15" borderId="42" xfId="56" applyNumberFormat="1" applyFont="1" applyFill="1" applyBorder="1" applyAlignment="1">
      <alignment horizontal="center" vertical="center"/>
      <protection/>
    </xf>
    <xf numFmtId="0" fontId="1" fillId="15" borderId="10" xfId="56" applyNumberFormat="1" applyFont="1" applyFill="1" applyBorder="1" applyAlignment="1">
      <alignment horizontal="center" vertical="center"/>
      <protection/>
    </xf>
    <xf numFmtId="0" fontId="6" fillId="15" borderId="42" xfId="56" applyNumberFormat="1" applyFont="1" applyFill="1" applyBorder="1" applyAlignment="1">
      <alignment horizontal="center" vertical="center"/>
      <protection/>
    </xf>
    <xf numFmtId="0" fontId="1" fillId="15" borderId="43" xfId="56" applyNumberFormat="1" applyFont="1" applyFill="1" applyBorder="1" applyAlignment="1">
      <alignment horizontal="center" vertical="center"/>
      <protection/>
    </xf>
    <xf numFmtId="0" fontId="1" fillId="15" borderId="44" xfId="56" applyNumberFormat="1" applyFont="1" applyFill="1" applyBorder="1" applyAlignment="1">
      <alignment horizontal="center" vertical="center"/>
      <protection/>
    </xf>
    <xf numFmtId="0" fontId="6" fillId="15" borderId="29" xfId="56" applyNumberFormat="1" applyFont="1" applyFill="1" applyBorder="1" applyAlignment="1">
      <alignment horizontal="center" vertical="center"/>
      <protection/>
    </xf>
    <xf numFmtId="0" fontId="1" fillId="15" borderId="18" xfId="0" applyNumberFormat="1" applyFont="1" applyFill="1" applyBorder="1" applyAlignment="1">
      <alignment horizontal="center" vertical="center"/>
    </xf>
    <xf numFmtId="0" fontId="1" fillId="15" borderId="26" xfId="56" applyNumberFormat="1" applyFont="1" applyFill="1" applyBorder="1" applyAlignment="1">
      <alignment horizontal="center" vertical="center"/>
      <protection/>
    </xf>
    <xf numFmtId="0" fontId="1" fillId="15" borderId="27" xfId="56" applyNumberFormat="1" applyFont="1" applyFill="1" applyBorder="1" applyAlignment="1">
      <alignment horizontal="center" vertical="center"/>
      <protection/>
    </xf>
    <xf numFmtId="0" fontId="1" fillId="15" borderId="28" xfId="56" applyNumberFormat="1" applyFont="1" applyFill="1" applyBorder="1" applyAlignment="1">
      <alignment horizontal="center" vertical="center"/>
      <protection/>
    </xf>
    <xf numFmtId="0" fontId="1" fillId="15" borderId="29" xfId="56" applyNumberFormat="1" applyFont="1" applyFill="1" applyBorder="1" applyAlignment="1">
      <alignment horizontal="center" vertical="center"/>
      <protection/>
    </xf>
    <xf numFmtId="0" fontId="1" fillId="15" borderId="30" xfId="56" applyNumberFormat="1" applyFont="1" applyFill="1" applyBorder="1" applyAlignment="1">
      <alignment horizontal="center" vertical="center"/>
      <protection/>
    </xf>
    <xf numFmtId="0" fontId="6" fillId="15" borderId="15" xfId="56" applyNumberFormat="1" applyFont="1" applyFill="1" applyBorder="1" applyAlignment="1">
      <alignment horizontal="center" vertical="center"/>
      <protection/>
    </xf>
    <xf numFmtId="0" fontId="1" fillId="15" borderId="16" xfId="0" applyFont="1" applyFill="1" applyBorder="1" applyAlignment="1">
      <alignment horizontal="center" vertical="center"/>
    </xf>
    <xf numFmtId="0" fontId="51" fillId="15" borderId="31" xfId="0" applyFont="1" applyFill="1" applyBorder="1" applyAlignment="1">
      <alignment horizontal="left" vertical="center" wrapText="1"/>
    </xf>
    <xf numFmtId="0" fontId="1" fillId="15" borderId="16" xfId="0" applyNumberFormat="1" applyFont="1" applyFill="1" applyBorder="1" applyAlignment="1">
      <alignment horizontal="center" vertical="center"/>
    </xf>
    <xf numFmtId="0" fontId="1" fillId="15" borderId="17" xfId="56" applyNumberFormat="1" applyFont="1" applyFill="1" applyBorder="1" applyAlignment="1">
      <alignment horizontal="center" vertical="center"/>
      <protection/>
    </xf>
    <xf numFmtId="0" fontId="1" fillId="15" borderId="14" xfId="56" applyNumberFormat="1" applyFont="1" applyFill="1" applyBorder="1" applyAlignment="1">
      <alignment horizontal="center" vertical="center"/>
      <protection/>
    </xf>
    <xf numFmtId="0" fontId="1" fillId="15" borderId="31" xfId="56" applyNumberFormat="1" applyFont="1" applyFill="1" applyBorder="1" applyAlignment="1">
      <alignment horizontal="center" vertical="center"/>
      <protection/>
    </xf>
    <xf numFmtId="0" fontId="1" fillId="15" borderId="15" xfId="56" applyNumberFormat="1" applyFont="1" applyFill="1" applyBorder="1" applyAlignment="1">
      <alignment horizontal="center" vertical="center"/>
      <protection/>
    </xf>
    <xf numFmtId="0" fontId="1" fillId="15" borderId="13" xfId="56" applyNumberFormat="1" applyFont="1" applyFill="1" applyBorder="1" applyAlignment="1">
      <alignment horizontal="center" vertical="center"/>
      <protection/>
    </xf>
    <xf numFmtId="0" fontId="3" fillId="39" borderId="50" xfId="0" applyFont="1" applyFill="1" applyBorder="1" applyAlignment="1">
      <alignment horizontal="center"/>
    </xf>
    <xf numFmtId="0" fontId="3" fillId="39" borderId="52" xfId="0" applyFont="1" applyFill="1" applyBorder="1" applyAlignment="1">
      <alignment horizontal="center"/>
    </xf>
    <xf numFmtId="0" fontId="3" fillId="39" borderId="53" xfId="0" applyFont="1" applyFill="1" applyBorder="1" applyAlignment="1">
      <alignment horizontal="center"/>
    </xf>
    <xf numFmtId="0" fontId="8" fillId="0" borderId="54" xfId="0" applyFont="1" applyFill="1" applyBorder="1" applyAlignment="1">
      <alignment wrapText="1"/>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53" fillId="0" borderId="55" xfId="0" applyFont="1" applyBorder="1" applyAlignment="1">
      <alignment/>
    </xf>
    <xf numFmtId="0" fontId="6" fillId="0" borderId="50" xfId="0" applyFont="1" applyFill="1" applyBorder="1" applyAlignment="1">
      <alignment horizontal="center" wrapText="1"/>
    </xf>
    <xf numFmtId="0" fontId="1" fillId="0" borderId="53" xfId="0" applyFont="1" applyBorder="1" applyAlignment="1">
      <alignment/>
    </xf>
    <xf numFmtId="0" fontId="3" fillId="39" borderId="60" xfId="0" applyFont="1" applyFill="1" applyBorder="1" applyAlignment="1">
      <alignment horizontal="center"/>
    </xf>
    <xf numFmtId="0" fontId="1" fillId="39" borderId="61" xfId="0" applyFont="1" applyFill="1" applyBorder="1" applyAlignment="1">
      <alignment horizontal="center"/>
    </xf>
    <xf numFmtId="0" fontId="1" fillId="39" borderId="62" xfId="0" applyFont="1" applyFill="1" applyBorder="1" applyAlignment="1">
      <alignment horizontal="center"/>
    </xf>
    <xf numFmtId="0" fontId="6" fillId="35" borderId="52" xfId="0" applyFont="1" applyFill="1" applyBorder="1" applyAlignment="1">
      <alignment wrapText="1"/>
    </xf>
    <xf numFmtId="0" fontId="0" fillId="35" borderId="52" xfId="0" applyFill="1" applyBorder="1" applyAlignment="1">
      <alignment wrapText="1"/>
    </xf>
    <xf numFmtId="0" fontId="0" fillId="35" borderId="53" xfId="0" applyFill="1" applyBorder="1" applyAlignment="1">
      <alignment wrapText="1"/>
    </xf>
    <xf numFmtId="0" fontId="6" fillId="35" borderId="0" xfId="0" applyFont="1" applyFill="1" applyBorder="1" applyAlignment="1">
      <alignment wrapText="1"/>
    </xf>
    <xf numFmtId="0" fontId="0" fillId="35" borderId="0" xfId="0" applyFill="1" applyBorder="1" applyAlignment="1">
      <alignment wrapText="1"/>
    </xf>
    <xf numFmtId="0" fontId="0" fillId="35" borderId="63" xfId="0" applyFill="1" applyBorder="1" applyAlignment="1">
      <alignment wrapText="1"/>
    </xf>
    <xf numFmtId="0" fontId="6" fillId="35" borderId="64" xfId="0" applyFont="1" applyFill="1" applyBorder="1" applyAlignment="1">
      <alignment wrapText="1"/>
    </xf>
    <xf numFmtId="0" fontId="0" fillId="35" borderId="64" xfId="0" applyFill="1" applyBorder="1" applyAlignment="1">
      <alignment wrapText="1"/>
    </xf>
    <xf numFmtId="0" fontId="0" fillId="35" borderId="36" xfId="0" applyFill="1" applyBorder="1" applyAlignment="1">
      <alignment wrapText="1"/>
    </xf>
    <xf numFmtId="0" fontId="6" fillId="37" borderId="50" xfId="0" applyFont="1" applyFill="1" applyBorder="1" applyAlignment="1">
      <alignment wrapText="1"/>
    </xf>
    <xf numFmtId="0" fontId="0" fillId="37" borderId="52" xfId="0" applyFont="1" applyFill="1" applyBorder="1" applyAlignment="1">
      <alignment wrapText="1"/>
    </xf>
    <xf numFmtId="0" fontId="0" fillId="37" borderId="53" xfId="0" applyFont="1" applyFill="1" applyBorder="1" applyAlignment="1">
      <alignment wrapText="1"/>
    </xf>
    <xf numFmtId="0" fontId="0" fillId="37" borderId="11" xfId="0" applyFont="1" applyFill="1" applyBorder="1" applyAlignment="1">
      <alignment wrapText="1"/>
    </xf>
    <xf numFmtId="0" fontId="0" fillId="37" borderId="64" xfId="0" applyFont="1" applyFill="1" applyBorder="1" applyAlignment="1">
      <alignment wrapText="1"/>
    </xf>
    <xf numFmtId="0" fontId="0" fillId="37" borderId="36" xfId="0" applyFont="1" applyFill="1" applyBorder="1" applyAlignment="1">
      <alignment wrapText="1"/>
    </xf>
    <xf numFmtId="0" fontId="6" fillId="35" borderId="60" xfId="0" applyFont="1" applyFill="1" applyBorder="1" applyAlignment="1">
      <alignment wrapText="1"/>
    </xf>
    <xf numFmtId="0" fontId="0" fillId="0" borderId="61" xfId="0" applyBorder="1" applyAlignment="1">
      <alignment wrapText="1"/>
    </xf>
    <xf numFmtId="0" fontId="0" fillId="0" borderId="62" xfId="0" applyBorder="1" applyAlignment="1">
      <alignment wrapText="1"/>
    </xf>
    <xf numFmtId="0" fontId="3" fillId="39" borderId="50" xfId="0" applyFont="1" applyFill="1" applyBorder="1" applyAlignment="1">
      <alignment horizontal="center" vertical="center"/>
    </xf>
    <xf numFmtId="0" fontId="3" fillId="39" borderId="52" xfId="0" applyFont="1" applyFill="1" applyBorder="1" applyAlignment="1">
      <alignment horizontal="center" vertical="center"/>
    </xf>
    <xf numFmtId="0" fontId="3" fillId="39" borderId="53" xfId="0" applyFont="1" applyFill="1" applyBorder="1" applyAlignment="1">
      <alignment horizontal="center" vertical="center"/>
    </xf>
    <xf numFmtId="0" fontId="3" fillId="39" borderId="60" xfId="0" applyFont="1" applyFill="1" applyBorder="1" applyAlignment="1">
      <alignment horizontal="center" vertical="center"/>
    </xf>
    <xf numFmtId="0" fontId="1" fillId="39" borderId="61" xfId="0" applyFont="1" applyFill="1" applyBorder="1" applyAlignment="1">
      <alignment horizontal="center" vertical="center"/>
    </xf>
    <xf numFmtId="0" fontId="1" fillId="39" borderId="62" xfId="0" applyFont="1" applyFill="1" applyBorder="1" applyAlignment="1">
      <alignment horizontal="center" vertical="center"/>
    </xf>
    <xf numFmtId="0" fontId="6" fillId="0" borderId="50" xfId="0" applyFont="1" applyFill="1" applyBorder="1" applyAlignment="1">
      <alignment horizontal="center" vertical="center" wrapText="1"/>
    </xf>
    <xf numFmtId="0" fontId="53" fillId="0" borderId="65" xfId="0" applyFont="1"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1" fillId="0" borderId="71" xfId="0" applyFont="1" applyFill="1" applyBorder="1" applyAlignment="1">
      <alignment/>
    </xf>
    <xf numFmtId="0" fontId="1" fillId="0" borderId="72" xfId="0" applyFont="1" applyFill="1" applyBorder="1" applyAlignment="1">
      <alignment/>
    </xf>
    <xf numFmtId="0" fontId="53" fillId="0" borderId="66" xfId="0" applyFont="1" applyBorder="1" applyAlignment="1">
      <alignment wrapText="1"/>
    </xf>
    <xf numFmtId="0" fontId="10" fillId="37" borderId="52" xfId="0" applyFont="1" applyFill="1" applyBorder="1" applyAlignment="1">
      <alignment wrapText="1"/>
    </xf>
    <xf numFmtId="0" fontId="10" fillId="37" borderId="53" xfId="0" applyFont="1" applyFill="1" applyBorder="1" applyAlignment="1">
      <alignment wrapText="1"/>
    </xf>
    <xf numFmtId="0" fontId="6" fillId="37" borderId="51" xfId="0" applyFont="1" applyFill="1" applyBorder="1" applyAlignment="1">
      <alignment wrapText="1"/>
    </xf>
    <xf numFmtId="0" fontId="10" fillId="37" borderId="0" xfId="0" applyFont="1" applyFill="1" applyBorder="1" applyAlignment="1">
      <alignment wrapText="1"/>
    </xf>
    <xf numFmtId="0" fontId="10" fillId="37" borderId="63" xfId="0" applyFont="1" applyFill="1" applyBorder="1" applyAlignment="1">
      <alignment wrapText="1"/>
    </xf>
    <xf numFmtId="0" fontId="0" fillId="35" borderId="61" xfId="0" applyFont="1" applyFill="1" applyBorder="1" applyAlignment="1">
      <alignment wrapText="1"/>
    </xf>
    <xf numFmtId="0" fontId="0" fillId="35" borderId="62" xfId="0" applyFont="1" applyFill="1" applyBorder="1" applyAlignment="1">
      <alignment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tmpontok"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4"/>
  <sheetViews>
    <sheetView zoomScale="90" zoomScaleNormal="90" zoomScalePageLayoutView="0" workbookViewId="0" topLeftCell="A1">
      <selection activeCell="A5" sqref="A5"/>
    </sheetView>
  </sheetViews>
  <sheetFormatPr defaultColWidth="9.00390625" defaultRowHeight="12.75"/>
  <cols>
    <col min="1" max="1" width="4.75390625" style="1" customWidth="1"/>
    <col min="2" max="2" width="20.75390625" style="1" customWidth="1"/>
    <col min="3" max="19" width="5.75390625" style="1" customWidth="1"/>
    <col min="20" max="20" width="30.75390625" style="1" customWidth="1"/>
    <col min="21" max="22" width="9.125" style="1" customWidth="1"/>
    <col min="23" max="23" width="5.25390625" style="1" customWidth="1"/>
    <col min="24" max="24" width="32.75390625" style="1" customWidth="1"/>
    <col min="25" max="25" width="5.25390625" style="1" customWidth="1"/>
    <col min="26" max="26" width="4.625" style="1" customWidth="1"/>
    <col min="27" max="27" width="5.25390625" style="1" customWidth="1"/>
    <col min="28" max="28" width="9.125" style="1" customWidth="1"/>
    <col min="29" max="29" width="5.25390625" style="1" customWidth="1"/>
    <col min="30" max="31" width="9.125" style="1" customWidth="1"/>
    <col min="32" max="32" width="5.625" style="1" customWidth="1"/>
    <col min="33" max="16384" width="9.125" style="1" customWidth="1"/>
  </cols>
  <sheetData>
    <row r="1" spans="1:32" ht="19.5" thickBot="1">
      <c r="A1" s="180" t="s">
        <v>44</v>
      </c>
      <c r="B1" s="181"/>
      <c r="C1" s="181"/>
      <c r="D1" s="181"/>
      <c r="E1" s="181"/>
      <c r="F1" s="181"/>
      <c r="G1" s="181"/>
      <c r="H1" s="181"/>
      <c r="I1" s="181"/>
      <c r="J1" s="181"/>
      <c r="K1" s="181"/>
      <c r="L1" s="181"/>
      <c r="M1" s="181"/>
      <c r="N1" s="181"/>
      <c r="O1" s="181"/>
      <c r="P1" s="181"/>
      <c r="Q1" s="181"/>
      <c r="R1" s="181"/>
      <c r="S1" s="182"/>
      <c r="V1" s="2"/>
      <c r="W1" s="3"/>
      <c r="X1" s="3"/>
      <c r="Y1" s="3"/>
      <c r="Z1" s="3"/>
      <c r="AA1" s="4"/>
      <c r="AB1" s="3"/>
      <c r="AC1" s="3"/>
      <c r="AD1" s="3"/>
      <c r="AE1" s="3"/>
      <c r="AF1" s="3"/>
    </row>
    <row r="2" spans="1:32" ht="19.5" thickBot="1">
      <c r="A2" s="192" t="s">
        <v>10</v>
      </c>
      <c r="B2" s="193"/>
      <c r="C2" s="193"/>
      <c r="D2" s="193"/>
      <c r="E2" s="193"/>
      <c r="F2" s="193"/>
      <c r="G2" s="193"/>
      <c r="H2" s="193"/>
      <c r="I2" s="193"/>
      <c r="J2" s="194"/>
      <c r="K2" s="192" t="s">
        <v>0</v>
      </c>
      <c r="L2" s="193"/>
      <c r="M2" s="193"/>
      <c r="N2" s="193"/>
      <c r="O2" s="193"/>
      <c r="P2" s="193"/>
      <c r="Q2" s="193"/>
      <c r="R2" s="193"/>
      <c r="S2" s="194"/>
      <c r="V2" s="2"/>
      <c r="W2" s="4"/>
      <c r="X2" s="4"/>
      <c r="Y2" s="4"/>
      <c r="Z2" s="4"/>
      <c r="AA2" s="4"/>
      <c r="AB2" s="4"/>
      <c r="AC2" s="4"/>
      <c r="AD2" s="5"/>
      <c r="AE2" s="5"/>
      <c r="AF2" s="4"/>
    </row>
    <row r="3" spans="1:32" ht="12.75">
      <c r="A3" s="190" t="s">
        <v>7</v>
      </c>
      <c r="B3" s="191"/>
      <c r="C3" s="44">
        <v>75</v>
      </c>
      <c r="D3" s="45">
        <v>75</v>
      </c>
      <c r="E3" s="44">
        <v>75</v>
      </c>
      <c r="F3" s="45">
        <v>75</v>
      </c>
      <c r="G3" s="46">
        <v>150</v>
      </c>
      <c r="H3" s="46">
        <v>150</v>
      </c>
      <c r="I3" s="46">
        <v>150</v>
      </c>
      <c r="J3" s="46">
        <v>150</v>
      </c>
      <c r="K3" s="47">
        <v>150</v>
      </c>
      <c r="L3" s="48">
        <v>300</v>
      </c>
      <c r="M3" s="6"/>
      <c r="N3" s="47">
        <v>150</v>
      </c>
      <c r="O3" s="48">
        <v>300</v>
      </c>
      <c r="P3" s="6"/>
      <c r="Q3" s="47">
        <v>150</v>
      </c>
      <c r="R3" s="48">
        <v>300</v>
      </c>
      <c r="S3" s="6"/>
      <c r="V3" s="3"/>
      <c r="W3" s="49"/>
      <c r="X3" s="49"/>
      <c r="Y3" s="49"/>
      <c r="Z3" s="49"/>
      <c r="AA3" s="49"/>
      <c r="AB3" s="49"/>
      <c r="AC3" s="49"/>
      <c r="AD3" s="50"/>
      <c r="AE3" s="50"/>
      <c r="AF3" s="49"/>
    </row>
    <row r="4" spans="1:32" ht="116.25" thickBot="1">
      <c r="A4" s="7"/>
      <c r="B4" s="62" t="s">
        <v>13</v>
      </c>
      <c r="C4" s="8" t="s">
        <v>11</v>
      </c>
      <c r="D4" s="9" t="s">
        <v>12</v>
      </c>
      <c r="E4" s="8" t="s">
        <v>91</v>
      </c>
      <c r="F4" s="10" t="s">
        <v>92</v>
      </c>
      <c r="G4" s="11" t="s">
        <v>16</v>
      </c>
      <c r="H4" s="11" t="s">
        <v>21</v>
      </c>
      <c r="I4" s="11" t="s">
        <v>104</v>
      </c>
      <c r="J4" s="20" t="s">
        <v>15</v>
      </c>
      <c r="K4" s="12" t="s">
        <v>18</v>
      </c>
      <c r="L4" s="13" t="s">
        <v>20</v>
      </c>
      <c r="M4" s="19" t="s">
        <v>4</v>
      </c>
      <c r="N4" s="12" t="s">
        <v>17</v>
      </c>
      <c r="O4" s="13" t="s">
        <v>20</v>
      </c>
      <c r="P4" s="19" t="s">
        <v>5</v>
      </c>
      <c r="Q4" s="12" t="s">
        <v>19</v>
      </c>
      <c r="R4" s="13" t="s">
        <v>20</v>
      </c>
      <c r="S4" s="19" t="s">
        <v>6</v>
      </c>
      <c r="T4" s="38" t="s">
        <v>14</v>
      </c>
      <c r="V4" s="3"/>
      <c r="W4" s="49"/>
      <c r="X4" s="49"/>
      <c r="Y4" s="49"/>
      <c r="Z4" s="49"/>
      <c r="AA4" s="49"/>
      <c r="AB4" s="49"/>
      <c r="AC4" s="49"/>
      <c r="AD4" s="50"/>
      <c r="AE4" s="50"/>
      <c r="AF4" s="49"/>
    </row>
    <row r="5" spans="1:32" ht="12.75" customHeight="1">
      <c r="A5" s="16">
        <v>1</v>
      </c>
      <c r="B5" s="106" t="s">
        <v>45</v>
      </c>
      <c r="C5" s="59">
        <v>32.5</v>
      </c>
      <c r="D5" s="21">
        <v>53</v>
      </c>
      <c r="E5" s="22"/>
      <c r="F5" s="23"/>
      <c r="G5" s="112">
        <f>C5+D5</f>
        <v>85.5</v>
      </c>
      <c r="H5" s="112"/>
      <c r="I5" s="24"/>
      <c r="J5" s="137">
        <v>85.5</v>
      </c>
      <c r="K5" s="22">
        <v>55</v>
      </c>
      <c r="L5" s="23"/>
      <c r="M5" s="35">
        <v>1</v>
      </c>
      <c r="N5" s="22">
        <v>113</v>
      </c>
      <c r="O5" s="23">
        <f>J5+N5</f>
        <v>198.5</v>
      </c>
      <c r="P5" s="35">
        <v>3</v>
      </c>
      <c r="Q5" s="22"/>
      <c r="R5" s="23"/>
      <c r="S5" s="35"/>
      <c r="T5" s="118" t="s">
        <v>90</v>
      </c>
      <c r="U5" s="17" t="s">
        <v>1</v>
      </c>
      <c r="V5" s="17">
        <v>1</v>
      </c>
      <c r="W5" s="49"/>
      <c r="X5" s="63"/>
      <c r="Y5" s="49"/>
      <c r="Z5" s="49"/>
      <c r="AA5" s="49"/>
      <c r="AB5" s="49"/>
      <c r="AC5" s="49"/>
      <c r="AD5" s="50"/>
      <c r="AE5" s="50"/>
      <c r="AF5" s="49"/>
    </row>
    <row r="6" spans="1:32" ht="12.75" customHeight="1">
      <c r="A6" s="14">
        <v>2</v>
      </c>
      <c r="B6" s="113" t="s">
        <v>38</v>
      </c>
      <c r="C6" s="60">
        <v>42</v>
      </c>
      <c r="D6" s="25">
        <v>45</v>
      </c>
      <c r="E6" s="26"/>
      <c r="F6" s="27"/>
      <c r="G6" s="28">
        <f>C6+D6</f>
        <v>87</v>
      </c>
      <c r="H6" s="28"/>
      <c r="I6" s="29"/>
      <c r="J6" s="139">
        <v>87</v>
      </c>
      <c r="K6" s="26">
        <v>82</v>
      </c>
      <c r="L6" s="27">
        <f>J6+K6</f>
        <v>169</v>
      </c>
      <c r="M6" s="36">
        <v>2</v>
      </c>
      <c r="N6" s="26"/>
      <c r="O6" s="27"/>
      <c r="P6" s="36"/>
      <c r="Q6" s="26"/>
      <c r="R6" s="27"/>
      <c r="S6" s="36"/>
      <c r="T6" s="120" t="s">
        <v>90</v>
      </c>
      <c r="U6" s="17" t="s">
        <v>2</v>
      </c>
      <c r="V6" s="17">
        <v>2</v>
      </c>
      <c r="W6" s="49"/>
      <c r="X6" s="63"/>
      <c r="Y6" s="49"/>
      <c r="Z6" s="49"/>
      <c r="AA6" s="49"/>
      <c r="AB6" s="49"/>
      <c r="AC6" s="49"/>
      <c r="AD6" s="50"/>
      <c r="AE6" s="50"/>
      <c r="AF6" s="49"/>
    </row>
    <row r="7" spans="1:32" ht="12.75" customHeight="1">
      <c r="A7" s="157">
        <v>3</v>
      </c>
      <c r="B7" s="158" t="s">
        <v>39</v>
      </c>
      <c r="C7" s="165"/>
      <c r="D7" s="166"/>
      <c r="E7" s="167"/>
      <c r="F7" s="168"/>
      <c r="G7" s="169">
        <f>C7+D7</f>
        <v>0</v>
      </c>
      <c r="H7" s="169"/>
      <c r="I7" s="170"/>
      <c r="J7" s="164"/>
      <c r="K7" s="167"/>
      <c r="L7" s="168"/>
      <c r="M7" s="164"/>
      <c r="N7" s="167"/>
      <c r="O7" s="168"/>
      <c r="P7" s="164"/>
      <c r="Q7" s="167"/>
      <c r="R7" s="168"/>
      <c r="S7" s="164"/>
      <c r="T7" s="148" t="s">
        <v>103</v>
      </c>
      <c r="U7" s="17" t="s">
        <v>3</v>
      </c>
      <c r="V7" s="17">
        <v>3</v>
      </c>
      <c r="W7" s="49"/>
      <c r="X7" s="63"/>
      <c r="Y7" s="49"/>
      <c r="Z7" s="49"/>
      <c r="AA7" s="49"/>
      <c r="AB7" s="49"/>
      <c r="AC7" s="49"/>
      <c r="AD7" s="50"/>
      <c r="AE7" s="50"/>
      <c r="AF7" s="49"/>
    </row>
    <row r="8" spans="1:32" ht="12.75" customHeight="1">
      <c r="A8" s="14">
        <v>4</v>
      </c>
      <c r="B8" s="113" t="s">
        <v>46</v>
      </c>
      <c r="C8" s="60">
        <v>46.5</v>
      </c>
      <c r="D8" s="25">
        <v>60</v>
      </c>
      <c r="E8" s="26"/>
      <c r="F8" s="27"/>
      <c r="G8" s="28">
        <f>C8+D8</f>
        <v>106.5</v>
      </c>
      <c r="H8" s="28"/>
      <c r="I8" s="29"/>
      <c r="J8" s="139">
        <v>106.5</v>
      </c>
      <c r="K8" s="26">
        <v>80</v>
      </c>
      <c r="L8" s="27">
        <f>J8+K8</f>
        <v>186.5</v>
      </c>
      <c r="M8" s="36">
        <v>3</v>
      </c>
      <c r="N8" s="26"/>
      <c r="O8" s="27"/>
      <c r="P8" s="36"/>
      <c r="Q8" s="26"/>
      <c r="R8" s="27"/>
      <c r="S8" s="36"/>
      <c r="T8" s="118" t="s">
        <v>90</v>
      </c>
      <c r="U8" s="17" t="s">
        <v>8</v>
      </c>
      <c r="V8" s="17">
        <v>4</v>
      </c>
      <c r="W8" s="49"/>
      <c r="X8" s="63"/>
      <c r="Y8" s="49"/>
      <c r="Z8" s="49"/>
      <c r="AA8" s="49"/>
      <c r="AB8" s="49"/>
      <c r="AC8" s="49"/>
      <c r="AD8" s="50"/>
      <c r="AE8" s="50"/>
      <c r="AF8" s="49"/>
    </row>
    <row r="9" spans="1:32" ht="12.75" customHeight="1" thickBot="1">
      <c r="A9" s="15">
        <v>5</v>
      </c>
      <c r="B9" s="114" t="s">
        <v>47</v>
      </c>
      <c r="C9" s="61">
        <v>18.5</v>
      </c>
      <c r="D9" s="30">
        <v>22</v>
      </c>
      <c r="E9" s="31">
        <v>34.5</v>
      </c>
      <c r="F9" s="32"/>
      <c r="G9" s="33">
        <f>E9+D9</f>
        <v>56.5</v>
      </c>
      <c r="H9" s="33">
        <v>100</v>
      </c>
      <c r="I9" s="34"/>
      <c r="J9" s="147">
        <v>100</v>
      </c>
      <c r="K9" s="31">
        <v>77</v>
      </c>
      <c r="L9" s="32">
        <f>J9+K9</f>
        <v>177</v>
      </c>
      <c r="M9" s="37">
        <v>2</v>
      </c>
      <c r="N9" s="31"/>
      <c r="O9" s="32"/>
      <c r="P9" s="37"/>
      <c r="Q9" s="31"/>
      <c r="R9" s="32"/>
      <c r="S9" s="37"/>
      <c r="T9" s="118" t="s">
        <v>90</v>
      </c>
      <c r="U9" s="18" t="s">
        <v>9</v>
      </c>
      <c r="V9" s="17">
        <v>5</v>
      </c>
      <c r="W9" s="49"/>
      <c r="X9" s="63"/>
      <c r="Y9" s="49"/>
      <c r="Z9" s="49"/>
      <c r="AA9" s="49"/>
      <c r="AB9" s="49"/>
      <c r="AC9" s="49"/>
      <c r="AD9" s="50"/>
      <c r="AE9" s="50"/>
      <c r="AF9" s="49"/>
    </row>
    <row r="10" spans="1:32" ht="12.75" customHeight="1">
      <c r="A10" s="16">
        <v>6</v>
      </c>
      <c r="B10" s="106" t="s">
        <v>48</v>
      </c>
      <c r="C10" s="59">
        <v>6.5</v>
      </c>
      <c r="D10" s="21">
        <v>39.5</v>
      </c>
      <c r="E10" s="22">
        <v>36.5</v>
      </c>
      <c r="F10" s="23"/>
      <c r="G10" s="112">
        <f>E10+D10</f>
        <v>76</v>
      </c>
      <c r="H10" s="112"/>
      <c r="I10" s="24"/>
      <c r="J10" s="137">
        <v>76</v>
      </c>
      <c r="K10" s="22">
        <v>74</v>
      </c>
      <c r="L10" s="23">
        <f>J10+K10</f>
        <v>150</v>
      </c>
      <c r="M10" s="35">
        <v>2</v>
      </c>
      <c r="N10" s="22"/>
      <c r="O10" s="23"/>
      <c r="P10" s="35"/>
      <c r="Q10" s="22"/>
      <c r="R10" s="23"/>
      <c r="S10" s="35"/>
      <c r="T10" s="118" t="s">
        <v>90</v>
      </c>
      <c r="U10" s="43"/>
      <c r="V10" s="3"/>
      <c r="W10" s="49"/>
      <c r="X10" s="63"/>
      <c r="Y10" s="49"/>
      <c r="Z10" s="49"/>
      <c r="AA10" s="49"/>
      <c r="AB10" s="49"/>
      <c r="AC10" s="49"/>
      <c r="AD10" s="50"/>
      <c r="AE10" s="50"/>
      <c r="AF10" s="49"/>
    </row>
    <row r="11" spans="1:32" ht="12.75" customHeight="1">
      <c r="A11" s="14">
        <v>7</v>
      </c>
      <c r="B11" s="113" t="s">
        <v>49</v>
      </c>
      <c r="C11" s="60">
        <v>16.5</v>
      </c>
      <c r="D11" s="25">
        <v>40</v>
      </c>
      <c r="E11" s="26">
        <v>36</v>
      </c>
      <c r="F11" s="27"/>
      <c r="G11" s="28">
        <f>E11+D11</f>
        <v>76</v>
      </c>
      <c r="H11" s="28"/>
      <c r="I11" s="29"/>
      <c r="J11" s="139">
        <v>76</v>
      </c>
      <c r="K11" s="26">
        <v>78</v>
      </c>
      <c r="L11" s="27">
        <f>J11+K11</f>
        <v>154</v>
      </c>
      <c r="M11" s="36">
        <v>2</v>
      </c>
      <c r="N11" s="26"/>
      <c r="O11" s="27"/>
      <c r="P11" s="36"/>
      <c r="Q11" s="26"/>
      <c r="R11" s="27"/>
      <c r="S11" s="36"/>
      <c r="T11" s="118" t="s">
        <v>90</v>
      </c>
      <c r="U11" s="43"/>
      <c r="V11" s="3"/>
      <c r="W11" s="49"/>
      <c r="X11" s="63"/>
      <c r="Y11" s="49"/>
      <c r="Z11" s="49"/>
      <c r="AA11" s="49"/>
      <c r="AB11" s="49"/>
      <c r="AC11" s="49"/>
      <c r="AD11" s="50"/>
      <c r="AE11" s="50"/>
      <c r="AF11" s="49"/>
    </row>
    <row r="12" spans="1:32" ht="12.75" customHeight="1">
      <c r="A12" s="14">
        <v>8</v>
      </c>
      <c r="B12" s="113" t="s">
        <v>24</v>
      </c>
      <c r="C12" s="60"/>
      <c r="D12" s="25"/>
      <c r="E12" s="26"/>
      <c r="F12" s="27"/>
      <c r="G12" s="28">
        <f>C12+D12</f>
        <v>0</v>
      </c>
      <c r="H12" s="28">
        <v>66</v>
      </c>
      <c r="I12" s="29">
        <v>74</v>
      </c>
      <c r="J12" s="139">
        <v>74</v>
      </c>
      <c r="K12" s="26">
        <v>62</v>
      </c>
      <c r="L12" s="27"/>
      <c r="M12" s="36">
        <v>1</v>
      </c>
      <c r="N12" s="26">
        <v>85</v>
      </c>
      <c r="O12" s="27">
        <f>J12+N12</f>
        <v>159</v>
      </c>
      <c r="P12" s="36">
        <v>2</v>
      </c>
      <c r="Q12" s="26"/>
      <c r="R12" s="27"/>
      <c r="S12" s="36"/>
      <c r="T12" s="118" t="s">
        <v>90</v>
      </c>
      <c r="U12" s="43"/>
      <c r="V12" s="3"/>
      <c r="W12" s="49"/>
      <c r="X12" s="63"/>
      <c r="Y12" s="49"/>
      <c r="Z12" s="49"/>
      <c r="AA12" s="49"/>
      <c r="AB12" s="49"/>
      <c r="AC12" s="49"/>
      <c r="AD12" s="50"/>
      <c r="AE12" s="50"/>
      <c r="AF12" s="49"/>
    </row>
    <row r="13" spans="1:32" ht="12.75" customHeight="1">
      <c r="A13" s="157">
        <v>9</v>
      </c>
      <c r="B13" s="158" t="s">
        <v>50</v>
      </c>
      <c r="C13" s="165">
        <v>2</v>
      </c>
      <c r="D13" s="166">
        <v>16</v>
      </c>
      <c r="E13" s="167"/>
      <c r="F13" s="168"/>
      <c r="G13" s="169">
        <f>C13+D13</f>
        <v>18</v>
      </c>
      <c r="H13" s="169"/>
      <c r="I13" s="170"/>
      <c r="J13" s="164"/>
      <c r="K13" s="167"/>
      <c r="L13" s="168"/>
      <c r="M13" s="164"/>
      <c r="N13" s="167"/>
      <c r="O13" s="168"/>
      <c r="P13" s="164"/>
      <c r="Q13" s="167"/>
      <c r="R13" s="168"/>
      <c r="S13" s="164"/>
      <c r="T13" s="148" t="s">
        <v>103</v>
      </c>
      <c r="U13" s="43"/>
      <c r="V13" s="3"/>
      <c r="W13" s="49"/>
      <c r="X13" s="63"/>
      <c r="Y13" s="49"/>
      <c r="Z13" s="49"/>
      <c r="AA13" s="49"/>
      <c r="AB13" s="49"/>
      <c r="AC13" s="49"/>
      <c r="AD13" s="50"/>
      <c r="AE13" s="50"/>
      <c r="AF13" s="49"/>
    </row>
    <row r="14" spans="1:32" ht="12.75" customHeight="1" thickBot="1">
      <c r="A14" s="15">
        <v>10</v>
      </c>
      <c r="B14" s="114" t="s">
        <v>51</v>
      </c>
      <c r="C14" s="61">
        <v>9</v>
      </c>
      <c r="D14" s="30">
        <v>29</v>
      </c>
      <c r="E14" s="31">
        <v>25</v>
      </c>
      <c r="F14" s="32"/>
      <c r="G14" s="33">
        <f>E14+D14</f>
        <v>54</v>
      </c>
      <c r="H14" s="33">
        <v>59</v>
      </c>
      <c r="I14" s="34">
        <v>76</v>
      </c>
      <c r="J14" s="147">
        <v>76</v>
      </c>
      <c r="K14" s="31">
        <v>76</v>
      </c>
      <c r="L14" s="32">
        <f>J14+K14</f>
        <v>152</v>
      </c>
      <c r="M14" s="37">
        <v>2</v>
      </c>
      <c r="N14" s="31"/>
      <c r="O14" s="32"/>
      <c r="P14" s="37"/>
      <c r="Q14" s="31"/>
      <c r="R14" s="32"/>
      <c r="S14" s="37"/>
      <c r="T14" s="118" t="s">
        <v>90</v>
      </c>
      <c r="U14" s="43"/>
      <c r="V14" s="3"/>
      <c r="W14" s="49"/>
      <c r="X14" s="63"/>
      <c r="Y14" s="49"/>
      <c r="Z14" s="49"/>
      <c r="AA14" s="49"/>
      <c r="AB14" s="49"/>
      <c r="AC14" s="49"/>
      <c r="AD14" s="50"/>
      <c r="AE14" s="50"/>
      <c r="AF14" s="49"/>
    </row>
    <row r="15" spans="1:32" ht="12.75" customHeight="1">
      <c r="A15" s="16">
        <v>11</v>
      </c>
      <c r="B15" s="106" t="s">
        <v>52</v>
      </c>
      <c r="C15" s="59">
        <v>37</v>
      </c>
      <c r="D15" s="21">
        <v>60</v>
      </c>
      <c r="E15" s="22">
        <v>66.5</v>
      </c>
      <c r="F15" s="23"/>
      <c r="G15" s="112">
        <f>E15+D15</f>
        <v>126.5</v>
      </c>
      <c r="H15" s="112"/>
      <c r="I15" s="24"/>
      <c r="J15" s="137">
        <v>126.5</v>
      </c>
      <c r="K15" s="22">
        <v>126.5</v>
      </c>
      <c r="L15" s="23">
        <f>J15+K15</f>
        <v>253</v>
      </c>
      <c r="M15" s="35">
        <v>4</v>
      </c>
      <c r="N15" s="22"/>
      <c r="O15" s="23"/>
      <c r="P15" s="35"/>
      <c r="Q15" s="22"/>
      <c r="R15" s="23"/>
      <c r="S15" s="35"/>
      <c r="T15" s="140" t="s">
        <v>93</v>
      </c>
      <c r="U15" s="43"/>
      <c r="V15" s="3"/>
      <c r="W15" s="49"/>
      <c r="X15" s="63"/>
      <c r="Y15" s="49"/>
      <c r="Z15" s="49"/>
      <c r="AA15" s="49"/>
      <c r="AB15" s="49"/>
      <c r="AC15" s="49"/>
      <c r="AD15" s="50"/>
      <c r="AE15" s="50"/>
      <c r="AF15" s="49"/>
    </row>
    <row r="16" spans="1:32" ht="12.75" customHeight="1">
      <c r="A16" s="14">
        <v>12</v>
      </c>
      <c r="B16" s="113" t="s">
        <v>40</v>
      </c>
      <c r="C16" s="60">
        <v>13</v>
      </c>
      <c r="D16" s="25">
        <v>9.5</v>
      </c>
      <c r="E16" s="26"/>
      <c r="F16" s="27"/>
      <c r="G16" s="28">
        <f>C16+D16</f>
        <v>22.5</v>
      </c>
      <c r="H16" s="28">
        <v>32</v>
      </c>
      <c r="I16" s="29">
        <v>87</v>
      </c>
      <c r="J16" s="139">
        <v>87</v>
      </c>
      <c r="K16" s="26">
        <v>104.5</v>
      </c>
      <c r="L16" s="27">
        <f>J16+K16</f>
        <v>191.5</v>
      </c>
      <c r="M16" s="36">
        <v>3</v>
      </c>
      <c r="N16" s="26"/>
      <c r="O16" s="27"/>
      <c r="P16" s="36"/>
      <c r="Q16" s="26"/>
      <c r="R16" s="27"/>
      <c r="S16" s="36"/>
      <c r="T16" s="118" t="s">
        <v>90</v>
      </c>
      <c r="U16" s="43"/>
      <c r="V16" s="3"/>
      <c r="W16" s="49"/>
      <c r="X16" s="63"/>
      <c r="Y16" s="49"/>
      <c r="Z16" s="49"/>
      <c r="AA16" s="49"/>
      <c r="AB16" s="49"/>
      <c r="AC16" s="49"/>
      <c r="AD16" s="50"/>
      <c r="AE16" s="50"/>
      <c r="AF16" s="49"/>
    </row>
    <row r="17" spans="1:32" ht="12.75" customHeight="1">
      <c r="A17" s="14">
        <v>13</v>
      </c>
      <c r="B17" s="113" t="s">
        <v>53</v>
      </c>
      <c r="C17" s="60">
        <v>42</v>
      </c>
      <c r="D17" s="25">
        <v>24.5</v>
      </c>
      <c r="E17" s="26"/>
      <c r="F17" s="27">
        <v>43</v>
      </c>
      <c r="G17" s="28">
        <f>C17+F17</f>
        <v>85</v>
      </c>
      <c r="H17" s="28"/>
      <c r="I17" s="29"/>
      <c r="J17" s="139">
        <v>85</v>
      </c>
      <c r="K17" s="26">
        <v>46</v>
      </c>
      <c r="L17" s="27"/>
      <c r="M17" s="36">
        <v>1</v>
      </c>
      <c r="N17" s="26">
        <v>112</v>
      </c>
      <c r="O17" s="27">
        <f>J17+N17</f>
        <v>197</v>
      </c>
      <c r="P17" s="36">
        <v>3</v>
      </c>
      <c r="Q17" s="26"/>
      <c r="R17" s="27"/>
      <c r="S17" s="36"/>
      <c r="T17" s="118" t="s">
        <v>90</v>
      </c>
      <c r="U17" s="43"/>
      <c r="V17" s="3"/>
      <c r="W17" s="49"/>
      <c r="X17" s="63"/>
      <c r="Y17" s="49"/>
      <c r="Z17" s="49"/>
      <c r="AA17" s="49"/>
      <c r="AB17" s="49"/>
      <c r="AC17" s="49"/>
      <c r="AD17" s="50"/>
      <c r="AE17" s="50"/>
      <c r="AF17" s="49"/>
    </row>
    <row r="18" spans="1:32" ht="12.75" customHeight="1">
      <c r="A18" s="14">
        <v>14</v>
      </c>
      <c r="B18" s="113" t="s">
        <v>54</v>
      </c>
      <c r="C18" s="60">
        <v>25</v>
      </c>
      <c r="D18" s="25">
        <v>63</v>
      </c>
      <c r="E18" s="26">
        <v>58.5</v>
      </c>
      <c r="F18" s="27"/>
      <c r="G18" s="28">
        <f>E18+D18</f>
        <v>121.5</v>
      </c>
      <c r="H18" s="28"/>
      <c r="I18" s="29"/>
      <c r="J18" s="139">
        <v>121.5</v>
      </c>
      <c r="K18" s="26">
        <v>121.5</v>
      </c>
      <c r="L18" s="27">
        <f>J18+K18</f>
        <v>243</v>
      </c>
      <c r="M18" s="36">
        <v>4</v>
      </c>
      <c r="N18" s="26"/>
      <c r="O18" s="27"/>
      <c r="P18" s="36"/>
      <c r="Q18" s="26"/>
      <c r="R18" s="27"/>
      <c r="S18" s="36"/>
      <c r="T18" s="140" t="s">
        <v>93</v>
      </c>
      <c r="U18" s="43"/>
      <c r="V18" s="3"/>
      <c r="W18" s="49"/>
      <c r="X18" s="63"/>
      <c r="Y18" s="49"/>
      <c r="Z18" s="49"/>
      <c r="AA18" s="49"/>
      <c r="AB18" s="49"/>
      <c r="AC18" s="49"/>
      <c r="AD18" s="50"/>
      <c r="AE18" s="50"/>
      <c r="AF18" s="49"/>
    </row>
    <row r="19" spans="1:32" ht="12.75" customHeight="1" thickBot="1">
      <c r="A19" s="172">
        <v>15</v>
      </c>
      <c r="B19" s="173" t="s">
        <v>23</v>
      </c>
      <c r="C19" s="174"/>
      <c r="D19" s="175"/>
      <c r="E19" s="176"/>
      <c r="F19" s="177"/>
      <c r="G19" s="178">
        <f>C19+D19</f>
        <v>0</v>
      </c>
      <c r="H19" s="178"/>
      <c r="I19" s="179"/>
      <c r="J19" s="171"/>
      <c r="K19" s="176"/>
      <c r="L19" s="177"/>
      <c r="M19" s="171"/>
      <c r="N19" s="176"/>
      <c r="O19" s="177"/>
      <c r="P19" s="171"/>
      <c r="Q19" s="176"/>
      <c r="R19" s="177"/>
      <c r="S19" s="171"/>
      <c r="T19" s="148" t="s">
        <v>103</v>
      </c>
      <c r="U19" s="43"/>
      <c r="V19" s="3"/>
      <c r="W19" s="49"/>
      <c r="X19" s="63"/>
      <c r="Y19" s="49"/>
      <c r="Z19" s="49"/>
      <c r="AA19" s="49"/>
      <c r="AB19" s="49"/>
      <c r="AC19" s="49"/>
      <c r="AD19" s="50"/>
      <c r="AE19" s="50"/>
      <c r="AF19" s="49"/>
    </row>
    <row r="20" spans="1:32" ht="12.75" customHeight="1">
      <c r="A20" s="16">
        <v>16</v>
      </c>
      <c r="B20" s="106" t="s">
        <v>42</v>
      </c>
      <c r="C20" s="59">
        <v>33</v>
      </c>
      <c r="D20" s="21">
        <v>65</v>
      </c>
      <c r="E20" s="22">
        <v>75</v>
      </c>
      <c r="F20" s="23"/>
      <c r="G20" s="112">
        <f>E20+D20</f>
        <v>140</v>
      </c>
      <c r="H20" s="112"/>
      <c r="I20" s="24"/>
      <c r="J20" s="137">
        <v>140</v>
      </c>
      <c r="K20" s="22">
        <v>140</v>
      </c>
      <c r="L20" s="23">
        <f>J20+K20</f>
        <v>280</v>
      </c>
      <c r="M20" s="35">
        <v>5</v>
      </c>
      <c r="N20" s="22"/>
      <c r="O20" s="23"/>
      <c r="P20" s="35"/>
      <c r="Q20" s="22"/>
      <c r="R20" s="23"/>
      <c r="S20" s="35"/>
      <c r="T20" s="140" t="s">
        <v>93</v>
      </c>
      <c r="V20" s="3"/>
      <c r="W20" s="49"/>
      <c r="X20" s="63"/>
      <c r="Y20" s="49"/>
      <c r="Z20" s="49"/>
      <c r="AA20" s="49"/>
      <c r="AB20" s="49"/>
      <c r="AC20" s="49"/>
      <c r="AD20" s="50"/>
      <c r="AE20" s="50"/>
      <c r="AF20" s="49"/>
    </row>
    <row r="21" spans="1:32" ht="12.75" customHeight="1">
      <c r="A21" s="14">
        <v>17</v>
      </c>
      <c r="B21" s="113" t="s">
        <v>55</v>
      </c>
      <c r="C21" s="60">
        <v>18</v>
      </c>
      <c r="D21" s="25">
        <v>61.5</v>
      </c>
      <c r="E21" s="26"/>
      <c r="F21" s="27"/>
      <c r="G21" s="28">
        <f>C21+D21</f>
        <v>79.5</v>
      </c>
      <c r="H21" s="28"/>
      <c r="I21" s="29"/>
      <c r="J21" s="139">
        <v>79.5</v>
      </c>
      <c r="K21" s="26">
        <v>70</v>
      </c>
      <c r="L21" s="27">
        <f>J21+K21</f>
        <v>149.5</v>
      </c>
      <c r="M21" s="36">
        <v>2</v>
      </c>
      <c r="N21" s="26">
        <v>123.5</v>
      </c>
      <c r="O21" s="27">
        <f>J21+N21</f>
        <v>203</v>
      </c>
      <c r="P21" s="36">
        <v>3</v>
      </c>
      <c r="Q21" s="26"/>
      <c r="R21" s="27"/>
      <c r="S21" s="36"/>
      <c r="T21" s="118" t="s">
        <v>90</v>
      </c>
      <c r="V21" s="3"/>
      <c r="W21" s="49"/>
      <c r="X21" s="63"/>
      <c r="Y21" s="49"/>
      <c r="Z21" s="49"/>
      <c r="AA21" s="49"/>
      <c r="AB21" s="49"/>
      <c r="AC21" s="49"/>
      <c r="AD21" s="50"/>
      <c r="AE21" s="50"/>
      <c r="AF21" s="49"/>
    </row>
    <row r="22" spans="1:32" ht="12.75" customHeight="1">
      <c r="A22" s="14">
        <v>18</v>
      </c>
      <c r="B22" s="113" t="s">
        <v>56</v>
      </c>
      <c r="C22" s="60">
        <v>18</v>
      </c>
      <c r="D22" s="25">
        <v>42.5</v>
      </c>
      <c r="E22" s="26">
        <v>58.5</v>
      </c>
      <c r="F22" s="27"/>
      <c r="G22" s="28">
        <f>E22+D22</f>
        <v>101</v>
      </c>
      <c r="H22" s="28"/>
      <c r="I22" s="29"/>
      <c r="J22" s="139">
        <v>101</v>
      </c>
      <c r="K22" s="26">
        <v>74</v>
      </c>
      <c r="L22" s="27">
        <f>J22+K22</f>
        <v>175</v>
      </c>
      <c r="M22" s="36">
        <v>2</v>
      </c>
      <c r="N22" s="26">
        <v>123.5</v>
      </c>
      <c r="O22" s="27">
        <f>J22+N22</f>
        <v>224.5</v>
      </c>
      <c r="P22" s="36">
        <v>4</v>
      </c>
      <c r="Q22" s="26"/>
      <c r="R22" s="27"/>
      <c r="S22" s="36"/>
      <c r="T22" s="118" t="s">
        <v>90</v>
      </c>
      <c r="U22" s="3"/>
      <c r="V22" s="3"/>
      <c r="W22" s="49"/>
      <c r="X22" s="63"/>
      <c r="Y22" s="49"/>
      <c r="Z22" s="49"/>
      <c r="AA22" s="49"/>
      <c r="AB22" s="49"/>
      <c r="AC22" s="49"/>
      <c r="AD22" s="50"/>
      <c r="AE22" s="50"/>
      <c r="AF22" s="49"/>
    </row>
    <row r="23" spans="1:32" ht="12.75" customHeight="1">
      <c r="A23" s="14">
        <v>19</v>
      </c>
      <c r="B23" s="113" t="s">
        <v>25</v>
      </c>
      <c r="C23" s="60">
        <v>38</v>
      </c>
      <c r="D23" s="25">
        <v>14</v>
      </c>
      <c r="E23" s="26"/>
      <c r="F23" s="27">
        <v>38.5</v>
      </c>
      <c r="G23" s="28">
        <f>C23+F23</f>
        <v>76.5</v>
      </c>
      <c r="H23" s="28"/>
      <c r="I23" s="29"/>
      <c r="J23" s="139">
        <v>76.5</v>
      </c>
      <c r="K23" s="26">
        <v>66</v>
      </c>
      <c r="L23" s="27"/>
      <c r="M23" s="36">
        <v>1</v>
      </c>
      <c r="N23" s="26">
        <v>90</v>
      </c>
      <c r="O23" s="27">
        <f>J23+N23</f>
        <v>166.5</v>
      </c>
      <c r="P23" s="36">
        <v>2</v>
      </c>
      <c r="Q23" s="26"/>
      <c r="R23" s="27"/>
      <c r="S23" s="36"/>
      <c r="T23" s="118" t="s">
        <v>90</v>
      </c>
      <c r="U23" s="3"/>
      <c r="V23" s="3"/>
      <c r="W23" s="49"/>
      <c r="X23" s="63"/>
      <c r="Y23" s="49"/>
      <c r="Z23" s="49"/>
      <c r="AA23" s="49"/>
      <c r="AB23" s="49"/>
      <c r="AC23" s="49"/>
      <c r="AD23" s="50"/>
      <c r="AE23" s="50"/>
      <c r="AF23" s="49"/>
    </row>
    <row r="24" spans="1:32" ht="12.75" customHeight="1" thickBot="1">
      <c r="A24" s="15">
        <v>20</v>
      </c>
      <c r="B24" s="114" t="s">
        <v>57</v>
      </c>
      <c r="C24" s="61">
        <v>10.5</v>
      </c>
      <c r="D24" s="30">
        <v>11.5</v>
      </c>
      <c r="E24" s="31"/>
      <c r="F24" s="32">
        <v>40.5</v>
      </c>
      <c r="G24" s="33">
        <f>C24+F24</f>
        <v>51</v>
      </c>
      <c r="H24" s="33">
        <v>64</v>
      </c>
      <c r="I24" s="34">
        <v>88</v>
      </c>
      <c r="J24" s="147">
        <v>88</v>
      </c>
      <c r="K24" s="31">
        <v>89</v>
      </c>
      <c r="L24" s="32">
        <f>J24+K24</f>
        <v>177</v>
      </c>
      <c r="M24" s="37">
        <v>2</v>
      </c>
      <c r="N24" s="31"/>
      <c r="O24" s="32"/>
      <c r="P24" s="37"/>
      <c r="Q24" s="31"/>
      <c r="R24" s="32"/>
      <c r="S24" s="37"/>
      <c r="T24" s="118" t="s">
        <v>90</v>
      </c>
      <c r="U24" s="3"/>
      <c r="V24" s="3"/>
      <c r="W24" s="49"/>
      <c r="X24" s="63"/>
      <c r="Y24" s="49"/>
      <c r="Z24" s="49"/>
      <c r="AA24" s="49"/>
      <c r="AB24" s="49"/>
      <c r="AC24" s="49"/>
      <c r="AD24" s="50"/>
      <c r="AE24" s="50"/>
      <c r="AF24" s="49"/>
    </row>
    <row r="25" spans="1:32" ht="12.75" customHeight="1">
      <c r="A25" s="16">
        <v>21</v>
      </c>
      <c r="B25" s="106" t="s">
        <v>58</v>
      </c>
      <c r="C25" s="59">
        <v>40.5</v>
      </c>
      <c r="D25" s="21">
        <v>45</v>
      </c>
      <c r="E25" s="22"/>
      <c r="F25" s="23"/>
      <c r="G25" s="112">
        <f>C25+D25</f>
        <v>85.5</v>
      </c>
      <c r="H25" s="112"/>
      <c r="I25" s="24"/>
      <c r="J25" s="137">
        <v>85.5</v>
      </c>
      <c r="K25" s="22">
        <v>106.5</v>
      </c>
      <c r="L25" s="23">
        <f>J25+K25</f>
        <v>192</v>
      </c>
      <c r="M25" s="35">
        <v>3</v>
      </c>
      <c r="N25" s="22"/>
      <c r="O25" s="23"/>
      <c r="P25" s="35"/>
      <c r="Q25" s="22"/>
      <c r="R25" s="23"/>
      <c r="S25" s="35"/>
      <c r="T25" s="118" t="s">
        <v>90</v>
      </c>
      <c r="U25" s="3"/>
      <c r="V25" s="3"/>
      <c r="W25" s="49"/>
      <c r="X25" s="63"/>
      <c r="Y25" s="49"/>
      <c r="Z25" s="49"/>
      <c r="AA25" s="49"/>
      <c r="AB25" s="49"/>
      <c r="AC25" s="49"/>
      <c r="AD25" s="50"/>
      <c r="AE25" s="50"/>
      <c r="AF25" s="49"/>
    </row>
    <row r="26" spans="1:32" ht="12.75" customHeight="1">
      <c r="A26" s="14">
        <v>22</v>
      </c>
      <c r="B26" s="113" t="s">
        <v>59</v>
      </c>
      <c r="C26" s="60">
        <v>24.5</v>
      </c>
      <c r="D26" s="25">
        <v>17</v>
      </c>
      <c r="E26" s="26"/>
      <c r="F26" s="27">
        <v>30.5</v>
      </c>
      <c r="G26" s="28">
        <f>C26+F26</f>
        <v>55</v>
      </c>
      <c r="H26" s="28">
        <v>43</v>
      </c>
      <c r="I26" s="29">
        <v>35.5</v>
      </c>
      <c r="J26" s="164">
        <v>43</v>
      </c>
      <c r="K26" s="26"/>
      <c r="L26" s="27"/>
      <c r="M26" s="36"/>
      <c r="N26" s="26"/>
      <c r="O26" s="27"/>
      <c r="P26" s="36"/>
      <c r="Q26" s="26"/>
      <c r="R26" s="27"/>
      <c r="S26" s="36"/>
      <c r="T26" s="148" t="s">
        <v>103</v>
      </c>
      <c r="U26" s="3"/>
      <c r="V26" s="3"/>
      <c r="W26" s="49"/>
      <c r="X26" s="63"/>
      <c r="Y26" s="49"/>
      <c r="Z26" s="49"/>
      <c r="AA26" s="49"/>
      <c r="AB26" s="49"/>
      <c r="AC26" s="49"/>
      <c r="AD26" s="50"/>
      <c r="AE26" s="50"/>
      <c r="AF26" s="49"/>
    </row>
    <row r="27" spans="1:32" ht="12.75" customHeight="1">
      <c r="A27" s="14">
        <v>23</v>
      </c>
      <c r="B27" s="113" t="s">
        <v>60</v>
      </c>
      <c r="C27" s="60">
        <v>13</v>
      </c>
      <c r="D27" s="25">
        <v>23</v>
      </c>
      <c r="E27" s="26"/>
      <c r="F27" s="27">
        <v>31</v>
      </c>
      <c r="G27" s="28">
        <f>C27+F27</f>
        <v>44</v>
      </c>
      <c r="H27" s="28">
        <v>62</v>
      </c>
      <c r="I27" s="29">
        <v>73</v>
      </c>
      <c r="J27" s="139">
        <v>73</v>
      </c>
      <c r="K27" s="26">
        <v>77</v>
      </c>
      <c r="L27" s="27">
        <f>J27+K27</f>
        <v>150</v>
      </c>
      <c r="M27" s="36">
        <v>2</v>
      </c>
      <c r="N27" s="26"/>
      <c r="O27" s="27"/>
      <c r="P27" s="36"/>
      <c r="Q27" s="26"/>
      <c r="R27" s="27"/>
      <c r="S27" s="36"/>
      <c r="T27" s="118" t="s">
        <v>90</v>
      </c>
      <c r="U27" s="3"/>
      <c r="V27" s="3"/>
      <c r="W27" s="49"/>
      <c r="X27" s="63"/>
      <c r="Y27" s="49"/>
      <c r="Z27" s="49"/>
      <c r="AA27" s="49"/>
      <c r="AB27" s="49"/>
      <c r="AC27" s="49"/>
      <c r="AD27" s="50"/>
      <c r="AE27" s="50"/>
      <c r="AF27" s="49"/>
    </row>
    <row r="28" spans="1:32" ht="12.75" customHeight="1">
      <c r="A28" s="14">
        <v>24</v>
      </c>
      <c r="B28" s="113"/>
      <c r="C28" s="60"/>
      <c r="D28" s="25"/>
      <c r="E28" s="26"/>
      <c r="F28" s="27"/>
      <c r="G28" s="28"/>
      <c r="H28" s="28"/>
      <c r="I28" s="29"/>
      <c r="J28" s="40"/>
      <c r="K28" s="26"/>
      <c r="L28" s="27"/>
      <c r="M28" s="36"/>
      <c r="N28" s="26"/>
      <c r="O28" s="27"/>
      <c r="P28" s="36"/>
      <c r="Q28" s="26"/>
      <c r="R28" s="27"/>
      <c r="S28" s="36"/>
      <c r="T28" s="118"/>
      <c r="U28" s="3"/>
      <c r="V28" s="3"/>
      <c r="W28" s="49"/>
      <c r="X28" s="63"/>
      <c r="Y28" s="49"/>
      <c r="Z28" s="49"/>
      <c r="AA28" s="49"/>
      <c r="AB28" s="49"/>
      <c r="AC28" s="49"/>
      <c r="AD28" s="50"/>
      <c r="AE28" s="50"/>
      <c r="AF28" s="49"/>
    </row>
    <row r="29" spans="1:32" ht="12.75" customHeight="1" thickBot="1">
      <c r="A29" s="15">
        <v>25</v>
      </c>
      <c r="B29" s="114"/>
      <c r="C29" s="61"/>
      <c r="D29" s="30"/>
      <c r="E29" s="31"/>
      <c r="F29" s="32"/>
      <c r="G29" s="33"/>
      <c r="H29" s="33"/>
      <c r="I29" s="34"/>
      <c r="J29" s="41"/>
      <c r="K29" s="31"/>
      <c r="L29" s="32"/>
      <c r="M29" s="37"/>
      <c r="N29" s="31"/>
      <c r="O29" s="32"/>
      <c r="P29" s="37"/>
      <c r="Q29" s="31"/>
      <c r="R29" s="32"/>
      <c r="S29" s="37"/>
      <c r="T29" s="118"/>
      <c r="U29" s="43"/>
      <c r="V29" s="3"/>
      <c r="W29" s="49"/>
      <c r="X29" s="63"/>
      <c r="Y29" s="49"/>
      <c r="Z29" s="49"/>
      <c r="AA29" s="49"/>
      <c r="AB29" s="49"/>
      <c r="AC29" s="49"/>
      <c r="AD29" s="50"/>
      <c r="AE29" s="50"/>
      <c r="AF29" s="49"/>
    </row>
    <row r="30" spans="1:32" ht="12.75" customHeight="1">
      <c r="A30" s="3"/>
      <c r="B30" s="42"/>
      <c r="C30" s="53"/>
      <c r="D30" s="54"/>
      <c r="E30" s="54"/>
      <c r="F30" s="54"/>
      <c r="G30" s="54"/>
      <c r="H30" s="54"/>
      <c r="I30" s="54"/>
      <c r="J30" s="55"/>
      <c r="K30" s="54"/>
      <c r="L30" s="54"/>
      <c r="M30" s="55"/>
      <c r="N30" s="54"/>
      <c r="O30" s="54"/>
      <c r="P30" s="55"/>
      <c r="Q30" s="54"/>
      <c r="R30" s="54"/>
      <c r="S30" s="55"/>
      <c r="T30" s="51"/>
      <c r="U30" s="43"/>
      <c r="V30" s="3"/>
      <c r="W30" s="49"/>
      <c r="X30" s="49"/>
      <c r="Y30" s="49"/>
      <c r="Z30" s="49"/>
      <c r="AA30" s="49"/>
      <c r="AB30" s="49"/>
      <c r="AC30" s="49"/>
      <c r="AD30" s="50"/>
      <c r="AE30" s="50"/>
      <c r="AF30" s="49"/>
    </row>
    <row r="31" spans="1:20" ht="15" customHeight="1" thickBot="1">
      <c r="A31" s="56"/>
      <c r="B31" s="56"/>
      <c r="C31" s="56"/>
      <c r="D31" s="57"/>
      <c r="E31" s="57"/>
      <c r="F31" s="57"/>
      <c r="G31" s="57"/>
      <c r="H31" s="57"/>
      <c r="I31" s="57"/>
      <c r="J31" s="57"/>
      <c r="K31" s="57"/>
      <c r="L31" s="57"/>
      <c r="M31" s="58"/>
      <c r="N31" s="57"/>
      <c r="O31" s="57"/>
      <c r="P31" s="58"/>
      <c r="Q31" s="57"/>
      <c r="R31" s="57"/>
      <c r="S31" s="58"/>
      <c r="T31" s="52"/>
    </row>
    <row r="32" spans="2:19" ht="12.75" customHeight="1">
      <c r="B32" s="183" t="s">
        <v>22</v>
      </c>
      <c r="C32" s="184"/>
      <c r="D32" s="184"/>
      <c r="E32" s="184"/>
      <c r="F32" s="184"/>
      <c r="G32" s="184"/>
      <c r="H32" s="184"/>
      <c r="I32" s="184"/>
      <c r="J32" s="184"/>
      <c r="K32" s="184"/>
      <c r="L32" s="184"/>
      <c r="M32" s="184"/>
      <c r="N32" s="184"/>
      <c r="O32" s="184"/>
      <c r="P32" s="184"/>
      <c r="Q32" s="184"/>
      <c r="R32" s="184"/>
      <c r="S32" s="185"/>
    </row>
    <row r="33" spans="2:19" ht="13.5" thickBot="1">
      <c r="B33" s="186"/>
      <c r="C33" s="187"/>
      <c r="D33" s="187"/>
      <c r="E33" s="187"/>
      <c r="F33" s="187"/>
      <c r="G33" s="187"/>
      <c r="H33" s="187"/>
      <c r="I33" s="187"/>
      <c r="J33" s="187"/>
      <c r="K33" s="187"/>
      <c r="L33" s="187"/>
      <c r="M33" s="187"/>
      <c r="N33" s="187"/>
      <c r="O33" s="187"/>
      <c r="P33" s="187"/>
      <c r="Q33" s="187"/>
      <c r="R33" s="187"/>
      <c r="S33" s="188"/>
    </row>
    <row r="34" spans="2:19" ht="12.75">
      <c r="B34" s="189" t="s">
        <v>83</v>
      </c>
      <c r="C34" s="184"/>
      <c r="D34" s="184"/>
      <c r="E34" s="184"/>
      <c r="F34" s="184"/>
      <c r="G34" s="184"/>
      <c r="H34" s="184"/>
      <c r="I34" s="184"/>
      <c r="J34" s="184"/>
      <c r="K34" s="184"/>
      <c r="L34" s="184"/>
      <c r="M34" s="184"/>
      <c r="N34" s="184"/>
      <c r="O34" s="184"/>
      <c r="P34" s="184"/>
      <c r="Q34" s="184"/>
      <c r="R34" s="184"/>
      <c r="S34" s="184"/>
    </row>
    <row r="35" ht="13.5" thickBot="1"/>
    <row r="36" spans="2:21" ht="12.75">
      <c r="B36" s="204" t="s">
        <v>101</v>
      </c>
      <c r="C36" s="205"/>
      <c r="D36" s="205"/>
      <c r="E36" s="205"/>
      <c r="F36" s="205"/>
      <c r="G36" s="205"/>
      <c r="H36" s="205"/>
      <c r="I36" s="205"/>
      <c r="J36" s="205"/>
      <c r="K36" s="205"/>
      <c r="L36" s="205"/>
      <c r="M36" s="205"/>
      <c r="N36" s="205"/>
      <c r="O36" s="205"/>
      <c r="P36" s="205"/>
      <c r="Q36" s="205"/>
      <c r="R36" s="205"/>
      <c r="S36" s="206"/>
      <c r="T36" s="129"/>
      <c r="U36" s="129"/>
    </row>
    <row r="37" spans="2:21" ht="13.5" thickBot="1">
      <c r="B37" s="207"/>
      <c r="C37" s="208"/>
      <c r="D37" s="208"/>
      <c r="E37" s="208"/>
      <c r="F37" s="208"/>
      <c r="G37" s="208"/>
      <c r="H37" s="208"/>
      <c r="I37" s="208"/>
      <c r="J37" s="208"/>
      <c r="K37" s="208"/>
      <c r="L37" s="208"/>
      <c r="M37" s="208"/>
      <c r="N37" s="208"/>
      <c r="O37" s="208"/>
      <c r="P37" s="208"/>
      <c r="Q37" s="208"/>
      <c r="R37" s="208"/>
      <c r="S37" s="209"/>
      <c r="T37" s="130"/>
      <c r="U37" s="130"/>
    </row>
    <row r="38" spans="2:21" ht="13.5" thickBot="1">
      <c r="B38" s="123"/>
      <c r="C38" s="124"/>
      <c r="D38" s="124"/>
      <c r="E38" s="124"/>
      <c r="F38" s="124"/>
      <c r="G38" s="124"/>
      <c r="H38" s="124"/>
      <c r="I38" s="124"/>
      <c r="J38" s="124"/>
      <c r="K38" s="124"/>
      <c r="L38" s="124"/>
      <c r="M38" s="124"/>
      <c r="N38" s="124"/>
      <c r="O38" s="124"/>
      <c r="P38" s="124"/>
      <c r="Q38" s="124"/>
      <c r="R38" s="124"/>
      <c r="S38" s="124"/>
      <c r="T38" s="124"/>
      <c r="U38" s="124"/>
    </row>
    <row r="39" spans="2:21" ht="13.5" thickBot="1">
      <c r="B39" s="210" t="s">
        <v>84</v>
      </c>
      <c r="C39" s="211"/>
      <c r="D39" s="211"/>
      <c r="E39" s="211"/>
      <c r="F39" s="211"/>
      <c r="G39" s="211"/>
      <c r="H39" s="211"/>
      <c r="I39" s="211"/>
      <c r="J39" s="211"/>
      <c r="K39" s="211"/>
      <c r="L39" s="211"/>
      <c r="M39" s="211"/>
      <c r="N39" s="211"/>
      <c r="O39" s="211"/>
      <c r="P39" s="211"/>
      <c r="Q39" s="211"/>
      <c r="R39" s="211"/>
      <c r="S39" s="212"/>
      <c r="T39" s="131"/>
      <c r="U39" s="131"/>
    </row>
    <row r="40" spans="2:21" ht="13.5" thickBot="1">
      <c r="B40" s="123"/>
      <c r="C40" s="125"/>
      <c r="D40" s="125"/>
      <c r="E40" s="125"/>
      <c r="F40" s="125"/>
      <c r="G40" s="125"/>
      <c r="H40" s="125"/>
      <c r="I40" s="125"/>
      <c r="J40" s="125"/>
      <c r="K40" s="125"/>
      <c r="L40" s="125"/>
      <c r="M40" s="125"/>
      <c r="N40" s="125"/>
      <c r="O40" s="125"/>
      <c r="P40" s="125"/>
      <c r="Q40" s="125"/>
      <c r="R40" s="125"/>
      <c r="S40" s="125"/>
      <c r="T40" s="125"/>
      <c r="U40" s="125"/>
    </row>
    <row r="41" spans="2:21" ht="12.75">
      <c r="B41" s="126" t="s">
        <v>85</v>
      </c>
      <c r="C41" s="195" t="s">
        <v>86</v>
      </c>
      <c r="D41" s="196"/>
      <c r="E41" s="196"/>
      <c r="F41" s="196"/>
      <c r="G41" s="196"/>
      <c r="H41" s="196"/>
      <c r="I41" s="196"/>
      <c r="J41" s="197"/>
      <c r="K41" s="125"/>
      <c r="L41" s="125"/>
      <c r="M41" s="125"/>
      <c r="N41" s="125"/>
      <c r="O41" s="125"/>
      <c r="P41" s="125"/>
      <c r="Q41" s="125"/>
      <c r="R41" s="125"/>
      <c r="S41" s="125"/>
      <c r="T41" s="125"/>
      <c r="U41" s="125"/>
    </row>
    <row r="42" spans="2:21" ht="12.75">
      <c r="B42" s="127"/>
      <c r="C42" s="198" t="s">
        <v>87</v>
      </c>
      <c r="D42" s="199"/>
      <c r="E42" s="199"/>
      <c r="F42" s="199"/>
      <c r="G42" s="199"/>
      <c r="H42" s="199"/>
      <c r="I42" s="199"/>
      <c r="J42" s="200"/>
      <c r="K42" s="125"/>
      <c r="L42" s="125"/>
      <c r="M42" s="125"/>
      <c r="N42" s="125"/>
      <c r="O42" s="125"/>
      <c r="P42" s="125"/>
      <c r="Q42" s="125"/>
      <c r="R42" s="125"/>
      <c r="S42" s="125"/>
      <c r="T42" s="125"/>
      <c r="U42" s="125"/>
    </row>
    <row r="43" spans="2:21" ht="12.75">
      <c r="B43" s="127"/>
      <c r="C43" s="198" t="s">
        <v>88</v>
      </c>
      <c r="D43" s="199"/>
      <c r="E43" s="199"/>
      <c r="F43" s="199"/>
      <c r="G43" s="199"/>
      <c r="H43" s="199"/>
      <c r="I43" s="199"/>
      <c r="J43" s="200"/>
      <c r="K43" s="125"/>
      <c r="L43" s="125"/>
      <c r="M43" s="125"/>
      <c r="N43" s="125"/>
      <c r="O43" s="125"/>
      <c r="P43" s="125"/>
      <c r="Q43" s="125"/>
      <c r="R43" s="125"/>
      <c r="S43" s="125"/>
      <c r="T43" s="125"/>
      <c r="U43" s="125"/>
    </row>
    <row r="44" spans="2:21" ht="13.5" thickBot="1">
      <c r="B44" s="128"/>
      <c r="C44" s="201" t="s">
        <v>89</v>
      </c>
      <c r="D44" s="202"/>
      <c r="E44" s="202"/>
      <c r="F44" s="202"/>
      <c r="G44" s="202"/>
      <c r="H44" s="202"/>
      <c r="I44" s="202"/>
      <c r="J44" s="203"/>
      <c r="K44" s="125"/>
      <c r="L44" s="125"/>
      <c r="M44" s="125"/>
      <c r="N44" s="125"/>
      <c r="O44" s="125"/>
      <c r="P44" s="125"/>
      <c r="Q44" s="125"/>
      <c r="R44" s="125"/>
      <c r="S44" s="125"/>
      <c r="T44" s="125"/>
      <c r="U44" s="125"/>
    </row>
  </sheetData>
  <sheetProtection/>
  <mergeCells count="12">
    <mergeCell ref="C41:J41"/>
    <mergeCell ref="C42:J42"/>
    <mergeCell ref="C43:J43"/>
    <mergeCell ref="C44:J44"/>
    <mergeCell ref="B36:S37"/>
    <mergeCell ref="B39:S39"/>
    <mergeCell ref="A1:S1"/>
    <mergeCell ref="B32:S33"/>
    <mergeCell ref="B34:S34"/>
    <mergeCell ref="A3:B3"/>
    <mergeCell ref="A2:J2"/>
    <mergeCell ref="K2:S2"/>
  </mergeCells>
  <printOptions horizontalCentered="1"/>
  <pageMargins left="0.1968503937007874" right="0.1968503937007874" top="0.1968503937007874" bottom="0.1968503937007874" header="0" footer="0"/>
  <pageSetup horizontalDpi="600" verticalDpi="600" orientation="landscape" paperSize="9" scale="94" r:id="rId1"/>
  <ignoredErrors>
    <ignoredError sqref="G9 G14 G18:G22 G25" formula="1"/>
  </ignoredErrors>
</worksheet>
</file>

<file path=xl/worksheets/sheet2.xml><?xml version="1.0" encoding="utf-8"?>
<worksheet xmlns="http://schemas.openxmlformats.org/spreadsheetml/2006/main" xmlns:r="http://schemas.openxmlformats.org/officeDocument/2006/relationships">
  <dimension ref="A1:AF58"/>
  <sheetViews>
    <sheetView tabSelected="1" zoomScale="90" zoomScaleNormal="90" zoomScaleSheetLayoutView="70" zoomScalePageLayoutView="0" workbookViewId="0" topLeftCell="A1">
      <selection activeCell="B5" sqref="B5"/>
    </sheetView>
  </sheetViews>
  <sheetFormatPr defaultColWidth="9.00390625" defaultRowHeight="12.75"/>
  <cols>
    <col min="1" max="1" width="4.75390625" style="64" customWidth="1"/>
    <col min="2" max="2" width="20.75390625" style="64" customWidth="1"/>
    <col min="3" max="10" width="5.75390625" style="64" customWidth="1"/>
    <col min="11" max="11" width="5.75390625" style="100" customWidth="1"/>
    <col min="12" max="20" width="5.75390625" style="64" customWidth="1"/>
    <col min="21" max="21" width="30.75390625" style="1" customWidth="1"/>
    <col min="22" max="23" width="9.125" style="1" customWidth="1"/>
    <col min="24" max="24" width="5.25390625" style="1" customWidth="1"/>
    <col min="25" max="25" width="5.25390625" style="64" customWidth="1"/>
    <col min="26" max="26" width="9.75390625" style="111" customWidth="1"/>
    <col min="27" max="27" width="9.25390625" style="111" customWidth="1"/>
    <col min="28" max="28" width="9.125" style="111" customWidth="1"/>
    <col min="29" max="29" width="5.25390625" style="64" customWidth="1"/>
    <col min="30" max="31" width="9.125" style="64" customWidth="1"/>
    <col min="32" max="32" width="5.625" style="64" customWidth="1"/>
    <col min="33" max="16384" width="9.125" style="64" customWidth="1"/>
  </cols>
  <sheetData>
    <row r="1" spans="1:32" ht="19.5" thickBot="1">
      <c r="A1" s="213" t="s">
        <v>82</v>
      </c>
      <c r="B1" s="214"/>
      <c r="C1" s="214"/>
      <c r="D1" s="214"/>
      <c r="E1" s="214"/>
      <c r="F1" s="214"/>
      <c r="G1" s="214"/>
      <c r="H1" s="214"/>
      <c r="I1" s="214"/>
      <c r="J1" s="214"/>
      <c r="K1" s="214"/>
      <c r="L1" s="214"/>
      <c r="M1" s="214"/>
      <c r="N1" s="214"/>
      <c r="O1" s="214"/>
      <c r="P1" s="214"/>
      <c r="Q1" s="214"/>
      <c r="R1" s="214"/>
      <c r="S1" s="214"/>
      <c r="T1" s="215"/>
      <c r="W1" s="2"/>
      <c r="X1" s="3"/>
      <c r="Y1" s="65"/>
      <c r="Z1" s="107"/>
      <c r="AA1" s="108"/>
      <c r="AB1" s="109"/>
      <c r="AC1" s="3"/>
      <c r="AD1" s="3"/>
      <c r="AE1" s="3"/>
      <c r="AF1" s="3"/>
    </row>
    <row r="2" spans="1:32" ht="19.5" thickBot="1">
      <c r="A2" s="216" t="s">
        <v>10</v>
      </c>
      <c r="B2" s="217"/>
      <c r="C2" s="217"/>
      <c r="D2" s="217"/>
      <c r="E2" s="217"/>
      <c r="F2" s="217"/>
      <c r="G2" s="217"/>
      <c r="H2" s="217"/>
      <c r="I2" s="217"/>
      <c r="J2" s="217"/>
      <c r="K2" s="218"/>
      <c r="L2" s="216" t="s">
        <v>0</v>
      </c>
      <c r="M2" s="217"/>
      <c r="N2" s="217"/>
      <c r="O2" s="217"/>
      <c r="P2" s="217"/>
      <c r="Q2" s="217"/>
      <c r="R2" s="217"/>
      <c r="S2" s="217"/>
      <c r="T2" s="218"/>
      <c r="W2" s="2"/>
      <c r="X2" s="4"/>
      <c r="Y2" s="66"/>
      <c r="Z2" s="108"/>
      <c r="AA2" s="108"/>
      <c r="AB2" s="110"/>
      <c r="AC2" s="4"/>
      <c r="AD2" s="5"/>
      <c r="AE2" s="5"/>
      <c r="AF2" s="4"/>
    </row>
    <row r="3" spans="1:32" ht="12.75">
      <c r="A3" s="219" t="s">
        <v>7</v>
      </c>
      <c r="B3" s="191"/>
      <c r="C3" s="67">
        <v>50</v>
      </c>
      <c r="D3" s="68">
        <v>50</v>
      </c>
      <c r="E3" s="69">
        <v>50</v>
      </c>
      <c r="F3" s="67">
        <v>50</v>
      </c>
      <c r="G3" s="68">
        <v>50</v>
      </c>
      <c r="H3" s="69">
        <v>50</v>
      </c>
      <c r="I3" s="70">
        <v>150</v>
      </c>
      <c r="J3" s="70">
        <v>150</v>
      </c>
      <c r="K3" s="71">
        <v>150</v>
      </c>
      <c r="L3" s="72">
        <v>150</v>
      </c>
      <c r="M3" s="73">
        <v>300</v>
      </c>
      <c r="N3" s="6"/>
      <c r="O3" s="72">
        <v>150</v>
      </c>
      <c r="P3" s="73">
        <v>300</v>
      </c>
      <c r="Q3" s="6"/>
      <c r="R3" s="72">
        <v>150</v>
      </c>
      <c r="S3" s="73">
        <v>300</v>
      </c>
      <c r="T3" s="6"/>
      <c r="W3" s="3"/>
      <c r="X3" s="49"/>
      <c r="Y3" s="74"/>
      <c r="Z3" s="107"/>
      <c r="AA3" s="107"/>
      <c r="AB3" s="107"/>
      <c r="AC3" s="74"/>
      <c r="AD3" s="75"/>
      <c r="AE3" s="75"/>
      <c r="AF3" s="74"/>
    </row>
    <row r="4" spans="1:32" ht="116.25" thickBot="1">
      <c r="A4" s="7"/>
      <c r="B4" s="76" t="s">
        <v>13</v>
      </c>
      <c r="C4" s="8" t="s">
        <v>11</v>
      </c>
      <c r="D4" s="77" t="s">
        <v>12</v>
      </c>
      <c r="E4" s="10" t="s">
        <v>26</v>
      </c>
      <c r="F4" s="8" t="s">
        <v>27</v>
      </c>
      <c r="G4" s="77" t="s">
        <v>28</v>
      </c>
      <c r="H4" s="78" t="s">
        <v>29</v>
      </c>
      <c r="I4" s="11" t="s">
        <v>16</v>
      </c>
      <c r="J4" s="11" t="s">
        <v>21</v>
      </c>
      <c r="K4" s="79" t="s">
        <v>30</v>
      </c>
      <c r="L4" s="12" t="s">
        <v>18</v>
      </c>
      <c r="M4" s="13" t="s">
        <v>20</v>
      </c>
      <c r="N4" s="19" t="s">
        <v>4</v>
      </c>
      <c r="O4" s="12" t="s">
        <v>17</v>
      </c>
      <c r="P4" s="13" t="s">
        <v>20</v>
      </c>
      <c r="Q4" s="19" t="s">
        <v>5</v>
      </c>
      <c r="R4" s="12" t="s">
        <v>19</v>
      </c>
      <c r="S4" s="13" t="s">
        <v>20</v>
      </c>
      <c r="T4" s="19" t="s">
        <v>6</v>
      </c>
      <c r="U4" s="38" t="s">
        <v>14</v>
      </c>
      <c r="W4" s="3"/>
      <c r="X4" s="49"/>
      <c r="Y4" s="74"/>
      <c r="Z4" s="107"/>
      <c r="AA4" s="107"/>
      <c r="AB4" s="107"/>
      <c r="AC4" s="74"/>
      <c r="AD4" s="75"/>
      <c r="AE4" s="75"/>
      <c r="AF4" s="74"/>
    </row>
    <row r="5" spans="1:32" ht="12.75">
      <c r="A5" s="149">
        <v>1</v>
      </c>
      <c r="B5" s="150" t="s">
        <v>76</v>
      </c>
      <c r="C5" s="146">
        <v>11</v>
      </c>
      <c r="D5" s="145">
        <v>10</v>
      </c>
      <c r="E5" s="145"/>
      <c r="F5" s="146"/>
      <c r="G5" s="145"/>
      <c r="H5" s="145"/>
      <c r="I5" s="151">
        <f>C5+D5+E5</f>
        <v>21</v>
      </c>
      <c r="J5" s="152"/>
      <c r="K5" s="153"/>
      <c r="L5" s="154"/>
      <c r="M5" s="155"/>
      <c r="N5" s="153"/>
      <c r="O5" s="154"/>
      <c r="P5" s="155"/>
      <c r="Q5" s="153"/>
      <c r="R5" s="154"/>
      <c r="S5" s="155"/>
      <c r="T5" s="153"/>
      <c r="U5" s="156" t="s">
        <v>103</v>
      </c>
      <c r="W5" s="3"/>
      <c r="X5" s="49"/>
      <c r="Y5" s="74"/>
      <c r="Z5" s="107"/>
      <c r="AA5" s="107"/>
      <c r="AB5" s="107"/>
      <c r="AC5" s="74"/>
      <c r="AD5" s="75"/>
      <c r="AE5" s="75"/>
      <c r="AF5" s="74"/>
    </row>
    <row r="6" spans="1:32" ht="12.75">
      <c r="A6" s="157">
        <v>2</v>
      </c>
      <c r="B6" s="158" t="s">
        <v>77</v>
      </c>
      <c r="C6" s="142">
        <v>9</v>
      </c>
      <c r="D6" s="136">
        <v>10</v>
      </c>
      <c r="E6" s="136">
        <v>11</v>
      </c>
      <c r="F6" s="142">
        <v>23</v>
      </c>
      <c r="G6" s="136"/>
      <c r="H6" s="136"/>
      <c r="I6" s="159">
        <f>F6+D6+E6</f>
        <v>44</v>
      </c>
      <c r="J6" s="160"/>
      <c r="K6" s="161"/>
      <c r="L6" s="162"/>
      <c r="M6" s="163"/>
      <c r="N6" s="161"/>
      <c r="O6" s="162"/>
      <c r="P6" s="163"/>
      <c r="Q6" s="161"/>
      <c r="R6" s="162"/>
      <c r="S6" s="163"/>
      <c r="T6" s="161"/>
      <c r="U6" s="156" t="s">
        <v>103</v>
      </c>
      <c r="W6" s="3"/>
      <c r="X6" s="49"/>
      <c r="Y6" s="74"/>
      <c r="Z6" s="107"/>
      <c r="AA6" s="107"/>
      <c r="AB6" s="107"/>
      <c r="AC6" s="74"/>
      <c r="AD6" s="75"/>
      <c r="AE6" s="75"/>
      <c r="AF6" s="74"/>
    </row>
    <row r="7" spans="1:32" ht="12.75">
      <c r="A7" s="14">
        <v>3</v>
      </c>
      <c r="B7" s="113" t="s">
        <v>81</v>
      </c>
      <c r="C7" s="82"/>
      <c r="D7" s="83"/>
      <c r="E7" s="83"/>
      <c r="F7" s="82"/>
      <c r="G7" s="83"/>
      <c r="H7" s="83"/>
      <c r="I7" s="84">
        <f aca="true" t="shared" si="0" ref="I7:I27">C7+D7+E7</f>
        <v>0</v>
      </c>
      <c r="J7" s="85"/>
      <c r="K7" s="134">
        <v>70</v>
      </c>
      <c r="L7" s="86"/>
      <c r="M7" s="87"/>
      <c r="N7" s="88"/>
      <c r="O7" s="86"/>
      <c r="P7" s="87"/>
      <c r="Q7" s="88"/>
      <c r="R7" s="86"/>
      <c r="S7" s="87"/>
      <c r="T7" s="88"/>
      <c r="U7" s="132" t="s">
        <v>90</v>
      </c>
      <c r="W7" s="3"/>
      <c r="X7" s="49"/>
      <c r="Y7" s="74"/>
      <c r="Z7" s="107"/>
      <c r="AA7" s="107"/>
      <c r="AB7" s="107"/>
      <c r="AC7" s="74"/>
      <c r="AD7" s="75"/>
      <c r="AE7" s="75"/>
      <c r="AF7" s="74"/>
    </row>
    <row r="8" spans="1:32" ht="12.75" customHeight="1">
      <c r="A8" s="14">
        <v>4</v>
      </c>
      <c r="B8" s="113" t="s">
        <v>61</v>
      </c>
      <c r="C8" s="82">
        <v>30</v>
      </c>
      <c r="D8" s="136">
        <v>20.5</v>
      </c>
      <c r="E8" s="83">
        <v>47</v>
      </c>
      <c r="F8" s="82"/>
      <c r="G8" s="83">
        <v>42.5</v>
      </c>
      <c r="H8" s="83"/>
      <c r="I8" s="84">
        <f>C8+G8+E8</f>
        <v>119.5</v>
      </c>
      <c r="J8" s="85"/>
      <c r="K8" s="134">
        <v>119.5</v>
      </c>
      <c r="L8" s="86">
        <v>119.5</v>
      </c>
      <c r="M8" s="87">
        <f>K8+L8</f>
        <v>239</v>
      </c>
      <c r="N8" s="88">
        <v>4</v>
      </c>
      <c r="O8" s="86"/>
      <c r="P8" s="87"/>
      <c r="Q8" s="88"/>
      <c r="R8" s="86"/>
      <c r="S8" s="87"/>
      <c r="T8" s="88"/>
      <c r="U8" s="141" t="s">
        <v>93</v>
      </c>
      <c r="V8" s="3"/>
      <c r="W8" s="3"/>
      <c r="X8" s="49"/>
      <c r="Y8" s="74"/>
      <c r="Z8" s="107"/>
      <c r="AA8" s="107"/>
      <c r="AB8" s="107"/>
      <c r="AC8" s="74"/>
      <c r="AD8" s="75"/>
      <c r="AE8" s="75"/>
      <c r="AF8" s="74"/>
    </row>
    <row r="9" spans="1:32" ht="12.75" customHeight="1" thickBot="1">
      <c r="A9" s="15">
        <v>5</v>
      </c>
      <c r="B9" s="114" t="s">
        <v>62</v>
      </c>
      <c r="C9" s="91">
        <v>35</v>
      </c>
      <c r="D9" s="90">
        <v>50</v>
      </c>
      <c r="E9" s="90">
        <v>45</v>
      </c>
      <c r="F9" s="91"/>
      <c r="G9" s="90"/>
      <c r="H9" s="90"/>
      <c r="I9" s="92">
        <f t="shared" si="0"/>
        <v>130</v>
      </c>
      <c r="J9" s="93"/>
      <c r="K9" s="138">
        <v>130</v>
      </c>
      <c r="L9" s="94">
        <v>130</v>
      </c>
      <c r="M9" s="95">
        <f>K9+L9</f>
        <v>260</v>
      </c>
      <c r="N9" s="96">
        <v>4</v>
      </c>
      <c r="O9" s="94"/>
      <c r="P9" s="95"/>
      <c r="Q9" s="96"/>
      <c r="R9" s="94"/>
      <c r="S9" s="95"/>
      <c r="T9" s="96"/>
      <c r="U9" s="141" t="s">
        <v>93</v>
      </c>
      <c r="V9" s="119"/>
      <c r="W9" s="3"/>
      <c r="X9" s="49"/>
      <c r="Y9" s="74"/>
      <c r="Z9" s="107"/>
      <c r="AA9" s="107"/>
      <c r="AB9" s="107"/>
      <c r="AC9" s="74"/>
      <c r="AD9" s="75"/>
      <c r="AE9" s="75"/>
      <c r="AF9" s="74"/>
    </row>
    <row r="10" spans="1:32" ht="12.75" customHeight="1">
      <c r="A10" s="16">
        <v>6</v>
      </c>
      <c r="B10" s="106" t="s">
        <v>63</v>
      </c>
      <c r="C10" s="59">
        <v>28</v>
      </c>
      <c r="D10" s="80">
        <v>50</v>
      </c>
      <c r="E10" s="80">
        <v>50</v>
      </c>
      <c r="F10" s="59"/>
      <c r="G10" s="80"/>
      <c r="H10" s="80"/>
      <c r="I10" s="112">
        <f t="shared" si="0"/>
        <v>128</v>
      </c>
      <c r="J10" s="81"/>
      <c r="K10" s="137">
        <v>128</v>
      </c>
      <c r="L10" s="22">
        <v>128</v>
      </c>
      <c r="M10" s="23">
        <f>K10+L10</f>
        <v>256</v>
      </c>
      <c r="N10" s="35">
        <v>4</v>
      </c>
      <c r="O10" s="22"/>
      <c r="P10" s="23"/>
      <c r="Q10" s="35"/>
      <c r="R10" s="22"/>
      <c r="S10" s="23"/>
      <c r="T10" s="35"/>
      <c r="U10" s="141" t="s">
        <v>93</v>
      </c>
      <c r="V10" s="3"/>
      <c r="W10" s="3"/>
      <c r="X10" s="49"/>
      <c r="Y10" s="74"/>
      <c r="Z10" s="107"/>
      <c r="AA10" s="107"/>
      <c r="AB10" s="107"/>
      <c r="AC10" s="74"/>
      <c r="AD10" s="75"/>
      <c r="AE10" s="75"/>
      <c r="AF10" s="74"/>
    </row>
    <row r="11" spans="1:32" ht="12.75" customHeight="1">
      <c r="A11" s="14">
        <v>7</v>
      </c>
      <c r="B11" s="113" t="s">
        <v>64</v>
      </c>
      <c r="C11" s="82">
        <v>43</v>
      </c>
      <c r="D11" s="83">
        <v>47.5</v>
      </c>
      <c r="E11" s="83">
        <v>46</v>
      </c>
      <c r="F11" s="82"/>
      <c r="G11" s="83"/>
      <c r="H11" s="83"/>
      <c r="I11" s="84">
        <f t="shared" si="0"/>
        <v>136.5</v>
      </c>
      <c r="J11" s="85"/>
      <c r="K11" s="134">
        <v>136.5</v>
      </c>
      <c r="L11" s="86">
        <v>136.4</v>
      </c>
      <c r="M11" s="87">
        <f>K11+L11</f>
        <v>272.9</v>
      </c>
      <c r="N11" s="88">
        <v>5</v>
      </c>
      <c r="O11" s="86"/>
      <c r="P11" s="87"/>
      <c r="Q11" s="88"/>
      <c r="R11" s="86"/>
      <c r="S11" s="87"/>
      <c r="T11" s="88"/>
      <c r="U11" s="141" t="s">
        <v>93</v>
      </c>
      <c r="V11" s="3"/>
      <c r="W11" s="3"/>
      <c r="X11" s="49"/>
      <c r="Y11" s="74"/>
      <c r="Z11" s="107"/>
      <c r="AA11" s="107"/>
      <c r="AB11" s="107"/>
      <c r="AC11" s="74"/>
      <c r="AD11" s="75"/>
      <c r="AE11" s="75"/>
      <c r="AF11" s="74"/>
    </row>
    <row r="12" spans="1:32" ht="12.75" customHeight="1">
      <c r="A12" s="157">
        <v>8</v>
      </c>
      <c r="B12" s="158" t="s">
        <v>41</v>
      </c>
      <c r="C12" s="142"/>
      <c r="D12" s="136"/>
      <c r="E12" s="136"/>
      <c r="F12" s="142"/>
      <c r="G12" s="136"/>
      <c r="H12" s="136"/>
      <c r="I12" s="159">
        <f t="shared" si="0"/>
        <v>0</v>
      </c>
      <c r="J12" s="160"/>
      <c r="K12" s="161"/>
      <c r="L12" s="162"/>
      <c r="M12" s="163"/>
      <c r="N12" s="161"/>
      <c r="O12" s="162"/>
      <c r="P12" s="163"/>
      <c r="Q12" s="161"/>
      <c r="R12" s="162"/>
      <c r="S12" s="163"/>
      <c r="T12" s="161"/>
      <c r="U12" s="156" t="s">
        <v>103</v>
      </c>
      <c r="V12" s="3"/>
      <c r="W12" s="3"/>
      <c r="X12" s="49"/>
      <c r="Y12" s="74"/>
      <c r="Z12" s="107"/>
      <c r="AA12" s="107"/>
      <c r="AB12" s="107"/>
      <c r="AC12" s="74"/>
      <c r="AD12" s="75"/>
      <c r="AE12" s="75"/>
      <c r="AF12" s="74"/>
    </row>
    <row r="13" spans="1:32" ht="12.75" customHeight="1">
      <c r="A13" s="14">
        <v>9</v>
      </c>
      <c r="B13" s="113" t="s">
        <v>78</v>
      </c>
      <c r="C13" s="142">
        <v>0</v>
      </c>
      <c r="D13" s="83">
        <v>50</v>
      </c>
      <c r="E13" s="83">
        <v>38</v>
      </c>
      <c r="F13" s="82">
        <v>46</v>
      </c>
      <c r="G13" s="83"/>
      <c r="H13" s="83"/>
      <c r="I13" s="84">
        <f>F13+D13+E13</f>
        <v>134</v>
      </c>
      <c r="J13" s="85"/>
      <c r="K13" s="134">
        <v>134</v>
      </c>
      <c r="L13" s="86">
        <v>134</v>
      </c>
      <c r="M13" s="87">
        <f>K13+L13</f>
        <v>268</v>
      </c>
      <c r="N13" s="88">
        <v>5</v>
      </c>
      <c r="O13" s="86"/>
      <c r="P13" s="87"/>
      <c r="Q13" s="88"/>
      <c r="R13" s="86"/>
      <c r="S13" s="87"/>
      <c r="T13" s="88"/>
      <c r="U13" s="141" t="s">
        <v>93</v>
      </c>
      <c r="V13" s="3"/>
      <c r="W13" s="3"/>
      <c r="X13" s="49"/>
      <c r="Y13" s="74"/>
      <c r="Z13" s="107"/>
      <c r="AA13" s="107"/>
      <c r="AB13" s="107"/>
      <c r="AC13" s="74"/>
      <c r="AD13" s="75"/>
      <c r="AE13" s="75"/>
      <c r="AF13" s="74"/>
    </row>
    <row r="14" spans="1:32" ht="12.75" customHeight="1" thickBot="1">
      <c r="A14" s="15">
        <v>10</v>
      </c>
      <c r="B14" s="114" t="s">
        <v>65</v>
      </c>
      <c r="C14" s="91">
        <v>36</v>
      </c>
      <c r="D14" s="90">
        <v>31</v>
      </c>
      <c r="E14" s="90">
        <v>48</v>
      </c>
      <c r="F14" s="91"/>
      <c r="G14" s="90"/>
      <c r="H14" s="90"/>
      <c r="I14" s="92">
        <f t="shared" si="0"/>
        <v>115</v>
      </c>
      <c r="J14" s="93"/>
      <c r="K14" s="138">
        <v>115</v>
      </c>
      <c r="L14" s="94">
        <v>115</v>
      </c>
      <c r="M14" s="95">
        <f>K14+L14</f>
        <v>230</v>
      </c>
      <c r="N14" s="96">
        <v>4</v>
      </c>
      <c r="O14" s="94"/>
      <c r="P14" s="95"/>
      <c r="Q14" s="96"/>
      <c r="R14" s="94"/>
      <c r="S14" s="95"/>
      <c r="T14" s="96"/>
      <c r="U14" s="141" t="s">
        <v>93</v>
      </c>
      <c r="V14" s="3"/>
      <c r="W14" s="3"/>
      <c r="X14" s="49"/>
      <c r="Y14" s="74"/>
      <c r="Z14" s="107"/>
      <c r="AA14" s="107"/>
      <c r="AB14" s="107"/>
      <c r="AC14" s="74"/>
      <c r="AD14" s="75"/>
      <c r="AE14" s="75"/>
      <c r="AF14" s="74"/>
    </row>
    <row r="15" spans="1:32" ht="12.75" customHeight="1">
      <c r="A15" s="149">
        <v>11</v>
      </c>
      <c r="B15" s="150" t="s">
        <v>66</v>
      </c>
      <c r="C15" s="146">
        <v>7</v>
      </c>
      <c r="D15" s="145"/>
      <c r="E15" s="145"/>
      <c r="F15" s="146"/>
      <c r="G15" s="145"/>
      <c r="H15" s="145"/>
      <c r="I15" s="151">
        <f t="shared" si="0"/>
        <v>7</v>
      </c>
      <c r="J15" s="152"/>
      <c r="K15" s="153"/>
      <c r="L15" s="154"/>
      <c r="M15" s="155"/>
      <c r="N15" s="153"/>
      <c r="O15" s="154"/>
      <c r="P15" s="155"/>
      <c r="Q15" s="153"/>
      <c r="R15" s="154"/>
      <c r="S15" s="155"/>
      <c r="T15" s="153"/>
      <c r="U15" s="156" t="s">
        <v>103</v>
      </c>
      <c r="V15" s="43"/>
      <c r="W15" s="3"/>
      <c r="X15" s="49"/>
      <c r="Y15" s="74"/>
      <c r="Z15" s="107"/>
      <c r="AA15" s="107"/>
      <c r="AB15" s="107"/>
      <c r="AC15" s="74"/>
      <c r="AD15" s="75"/>
      <c r="AE15" s="75"/>
      <c r="AF15" s="74"/>
    </row>
    <row r="16" spans="1:32" ht="12.75" customHeight="1">
      <c r="A16" s="14">
        <v>12</v>
      </c>
      <c r="B16" s="113" t="s">
        <v>67</v>
      </c>
      <c r="C16" s="82">
        <v>47</v>
      </c>
      <c r="D16" s="83">
        <v>50</v>
      </c>
      <c r="E16" s="83">
        <v>50</v>
      </c>
      <c r="F16" s="82"/>
      <c r="G16" s="83"/>
      <c r="H16" s="83"/>
      <c r="I16" s="84">
        <f t="shared" si="0"/>
        <v>147</v>
      </c>
      <c r="J16" s="85"/>
      <c r="K16" s="134">
        <v>147</v>
      </c>
      <c r="L16" s="86">
        <v>147</v>
      </c>
      <c r="M16" s="87">
        <f>K16+L16</f>
        <v>294</v>
      </c>
      <c r="N16" s="88">
        <v>5</v>
      </c>
      <c r="O16" s="86"/>
      <c r="P16" s="87"/>
      <c r="Q16" s="88"/>
      <c r="R16" s="86"/>
      <c r="S16" s="87"/>
      <c r="T16" s="88"/>
      <c r="U16" s="141" t="s">
        <v>93</v>
      </c>
      <c r="V16" s="43"/>
      <c r="W16" s="3"/>
      <c r="X16" s="49"/>
      <c r="Y16" s="74"/>
      <c r="Z16" s="107"/>
      <c r="AA16" s="107"/>
      <c r="AB16" s="107"/>
      <c r="AC16" s="74"/>
      <c r="AD16" s="75"/>
      <c r="AE16" s="75"/>
      <c r="AF16" s="74"/>
    </row>
    <row r="17" spans="1:32" ht="12.75" customHeight="1">
      <c r="A17" s="14">
        <v>13</v>
      </c>
      <c r="B17" s="113" t="s">
        <v>79</v>
      </c>
      <c r="C17" s="82">
        <v>47</v>
      </c>
      <c r="D17" s="83">
        <v>50</v>
      </c>
      <c r="E17" s="83">
        <v>46</v>
      </c>
      <c r="F17" s="82"/>
      <c r="G17" s="83"/>
      <c r="H17" s="83"/>
      <c r="I17" s="84">
        <f t="shared" si="0"/>
        <v>143</v>
      </c>
      <c r="J17" s="85"/>
      <c r="K17" s="134">
        <v>143</v>
      </c>
      <c r="L17" s="86">
        <v>143</v>
      </c>
      <c r="M17" s="87">
        <f>K17+L17</f>
        <v>286</v>
      </c>
      <c r="N17" s="88">
        <v>5</v>
      </c>
      <c r="O17" s="86"/>
      <c r="P17" s="87"/>
      <c r="Q17" s="88"/>
      <c r="R17" s="86"/>
      <c r="S17" s="87"/>
      <c r="T17" s="88"/>
      <c r="U17" s="141" t="s">
        <v>93</v>
      </c>
      <c r="V17" s="43"/>
      <c r="W17" s="3"/>
      <c r="X17" s="49"/>
      <c r="Y17" s="74"/>
      <c r="Z17" s="107"/>
      <c r="AA17" s="107"/>
      <c r="AB17" s="107"/>
      <c r="AC17" s="74"/>
      <c r="AD17" s="75"/>
      <c r="AE17" s="75"/>
      <c r="AF17" s="74"/>
    </row>
    <row r="18" spans="1:32" ht="12.75" customHeight="1">
      <c r="A18" s="14">
        <v>14</v>
      </c>
      <c r="B18" s="113" t="s">
        <v>42</v>
      </c>
      <c r="C18" s="82">
        <v>28</v>
      </c>
      <c r="D18" s="83">
        <v>37.5</v>
      </c>
      <c r="E18" s="136">
        <v>25</v>
      </c>
      <c r="F18" s="82"/>
      <c r="G18" s="83"/>
      <c r="H18" s="83">
        <v>50</v>
      </c>
      <c r="I18" s="84">
        <f>C18+D18+H18</f>
        <v>115.5</v>
      </c>
      <c r="J18" s="85"/>
      <c r="K18" s="134">
        <v>115.5</v>
      </c>
      <c r="L18" s="86">
        <v>115.5</v>
      </c>
      <c r="M18" s="87">
        <f>K18+L18</f>
        <v>231</v>
      </c>
      <c r="N18" s="88">
        <v>4</v>
      </c>
      <c r="O18" s="86"/>
      <c r="P18" s="87"/>
      <c r="Q18" s="88"/>
      <c r="R18" s="86"/>
      <c r="S18" s="87"/>
      <c r="T18" s="88"/>
      <c r="U18" s="141" t="s">
        <v>93</v>
      </c>
      <c r="V18" s="43"/>
      <c r="W18" s="3"/>
      <c r="X18" s="49"/>
      <c r="Y18" s="74"/>
      <c r="Z18" s="107"/>
      <c r="AA18" s="107"/>
      <c r="AB18" s="107"/>
      <c r="AC18" s="74"/>
      <c r="AD18" s="75"/>
      <c r="AE18" s="75"/>
      <c r="AF18" s="74"/>
    </row>
    <row r="19" spans="1:32" ht="12.75" customHeight="1" thickBot="1">
      <c r="A19" s="15">
        <v>15</v>
      </c>
      <c r="B19" s="114" t="s">
        <v>31</v>
      </c>
      <c r="C19" s="143"/>
      <c r="D19" s="90">
        <v>40</v>
      </c>
      <c r="E19" s="144">
        <v>4</v>
      </c>
      <c r="F19" s="91">
        <v>23</v>
      </c>
      <c r="G19" s="90"/>
      <c r="H19" s="90">
        <v>26</v>
      </c>
      <c r="I19" s="92">
        <f>D19+F19+H19</f>
        <v>89</v>
      </c>
      <c r="J19" s="93"/>
      <c r="K19" s="138">
        <v>89</v>
      </c>
      <c r="L19" s="94">
        <v>77</v>
      </c>
      <c r="M19" s="95">
        <f>K19+L19</f>
        <v>166</v>
      </c>
      <c r="N19" s="96">
        <v>2</v>
      </c>
      <c r="O19" s="94"/>
      <c r="P19" s="95"/>
      <c r="Q19" s="96"/>
      <c r="R19" s="94"/>
      <c r="S19" s="95"/>
      <c r="T19" s="96"/>
      <c r="U19" s="133" t="s">
        <v>90</v>
      </c>
      <c r="V19" s="43"/>
      <c r="W19" s="3"/>
      <c r="X19" s="49"/>
      <c r="Y19" s="74"/>
      <c r="Z19" s="107"/>
      <c r="AA19" s="107"/>
      <c r="AB19" s="107"/>
      <c r="AC19" s="74"/>
      <c r="AD19" s="75"/>
      <c r="AE19" s="75"/>
      <c r="AF19" s="74"/>
    </row>
    <row r="20" spans="1:32" ht="12.75" customHeight="1">
      <c r="A20" s="16">
        <v>16</v>
      </c>
      <c r="B20" s="106" t="s">
        <v>68</v>
      </c>
      <c r="C20" s="146">
        <v>11</v>
      </c>
      <c r="D20" s="80"/>
      <c r="E20" s="145"/>
      <c r="F20" s="59">
        <v>22</v>
      </c>
      <c r="G20" s="80"/>
      <c r="H20" s="80">
        <v>48</v>
      </c>
      <c r="I20" s="112">
        <f>F20+D20+H20</f>
        <v>70</v>
      </c>
      <c r="J20" s="81"/>
      <c r="K20" s="137">
        <v>70</v>
      </c>
      <c r="L20" s="22"/>
      <c r="M20" s="23"/>
      <c r="N20" s="35"/>
      <c r="O20" s="22"/>
      <c r="P20" s="23"/>
      <c r="Q20" s="35"/>
      <c r="R20" s="22"/>
      <c r="S20" s="23"/>
      <c r="T20" s="35"/>
      <c r="U20" s="133" t="s">
        <v>90</v>
      </c>
      <c r="V20" s="43"/>
      <c r="W20" s="3"/>
      <c r="X20" s="49"/>
      <c r="Y20" s="74"/>
      <c r="Z20" s="107"/>
      <c r="AA20" s="107"/>
      <c r="AB20" s="107"/>
      <c r="AC20" s="74"/>
      <c r="AD20" s="75"/>
      <c r="AE20" s="75"/>
      <c r="AF20" s="74"/>
    </row>
    <row r="21" spans="1:32" ht="12.75" customHeight="1">
      <c r="A21" s="14">
        <v>17</v>
      </c>
      <c r="B21" s="113" t="s">
        <v>69</v>
      </c>
      <c r="C21" s="142">
        <v>6</v>
      </c>
      <c r="D21" s="83">
        <v>15</v>
      </c>
      <c r="E21" s="83">
        <v>28</v>
      </c>
      <c r="F21" s="82">
        <v>30</v>
      </c>
      <c r="G21" s="83"/>
      <c r="H21" s="83"/>
      <c r="I21" s="84">
        <f>F21+D21+E21</f>
        <v>73</v>
      </c>
      <c r="J21" s="85"/>
      <c r="K21" s="134">
        <v>73</v>
      </c>
      <c r="L21" s="86">
        <v>53</v>
      </c>
      <c r="M21" s="87"/>
      <c r="N21" s="88">
        <v>1</v>
      </c>
      <c r="O21" s="86">
        <v>77.5</v>
      </c>
      <c r="P21" s="87">
        <f>K21+O21</f>
        <v>150.5</v>
      </c>
      <c r="Q21" s="88">
        <v>2</v>
      </c>
      <c r="R21" s="86"/>
      <c r="S21" s="87"/>
      <c r="T21" s="88"/>
      <c r="U21" s="133" t="s">
        <v>90</v>
      </c>
      <c r="V21" s="43"/>
      <c r="W21" s="3"/>
      <c r="X21" s="49"/>
      <c r="Y21" s="74"/>
      <c r="Z21" s="107"/>
      <c r="AA21" s="107"/>
      <c r="AB21" s="107"/>
      <c r="AC21" s="74"/>
      <c r="AD21" s="75"/>
      <c r="AE21" s="75"/>
      <c r="AF21" s="74"/>
    </row>
    <row r="22" spans="1:32" ht="12.75" customHeight="1">
      <c r="A22" s="157">
        <v>18</v>
      </c>
      <c r="B22" s="158" t="s">
        <v>32</v>
      </c>
      <c r="C22" s="142">
        <v>19</v>
      </c>
      <c r="D22" s="136">
        <v>5</v>
      </c>
      <c r="E22" s="136"/>
      <c r="F22" s="142"/>
      <c r="G22" s="136"/>
      <c r="H22" s="136"/>
      <c r="I22" s="159">
        <f t="shared" si="0"/>
        <v>24</v>
      </c>
      <c r="J22" s="160"/>
      <c r="K22" s="161"/>
      <c r="L22" s="162"/>
      <c r="M22" s="163"/>
      <c r="N22" s="161"/>
      <c r="O22" s="162"/>
      <c r="P22" s="163"/>
      <c r="Q22" s="161"/>
      <c r="R22" s="162"/>
      <c r="S22" s="163"/>
      <c r="T22" s="161"/>
      <c r="U22" s="156" t="s">
        <v>103</v>
      </c>
      <c r="V22" s="43"/>
      <c r="W22" s="3"/>
      <c r="X22" s="49"/>
      <c r="Y22" s="74"/>
      <c r="Z22" s="107"/>
      <c r="AA22" s="107"/>
      <c r="AB22" s="107"/>
      <c r="AC22" s="74"/>
      <c r="AD22" s="75"/>
      <c r="AE22" s="75"/>
      <c r="AF22" s="74"/>
    </row>
    <row r="23" spans="1:32" ht="12.75" customHeight="1">
      <c r="A23" s="14">
        <v>19</v>
      </c>
      <c r="B23" s="113" t="s">
        <v>70</v>
      </c>
      <c r="C23" s="82">
        <v>47</v>
      </c>
      <c r="D23" s="83">
        <v>50</v>
      </c>
      <c r="E23" s="83">
        <v>27</v>
      </c>
      <c r="F23" s="82"/>
      <c r="G23" s="83"/>
      <c r="H23" s="83"/>
      <c r="I23" s="84">
        <f t="shared" si="0"/>
        <v>124</v>
      </c>
      <c r="J23" s="85"/>
      <c r="K23" s="134">
        <v>124</v>
      </c>
      <c r="L23" s="86">
        <v>124</v>
      </c>
      <c r="M23" s="87">
        <f>K23+L23</f>
        <v>248</v>
      </c>
      <c r="N23" s="88">
        <v>4</v>
      </c>
      <c r="O23" s="86"/>
      <c r="P23" s="87"/>
      <c r="Q23" s="88"/>
      <c r="R23" s="86"/>
      <c r="S23" s="87"/>
      <c r="T23" s="88"/>
      <c r="U23" s="141" t="s">
        <v>93</v>
      </c>
      <c r="V23" s="43"/>
      <c r="W23" s="3"/>
      <c r="X23" s="49"/>
      <c r="Y23" s="74"/>
      <c r="Z23" s="107"/>
      <c r="AA23" s="107"/>
      <c r="AB23" s="107"/>
      <c r="AC23" s="74"/>
      <c r="AD23" s="75"/>
      <c r="AE23" s="75"/>
      <c r="AF23" s="74"/>
    </row>
    <row r="24" spans="1:32" ht="12.75" customHeight="1" thickBot="1">
      <c r="A24" s="15">
        <v>20</v>
      </c>
      <c r="B24" s="114" t="s">
        <v>71</v>
      </c>
      <c r="C24" s="91">
        <v>26</v>
      </c>
      <c r="D24" s="90">
        <v>50</v>
      </c>
      <c r="E24" s="90">
        <v>50</v>
      </c>
      <c r="F24" s="91"/>
      <c r="G24" s="90"/>
      <c r="H24" s="90"/>
      <c r="I24" s="92">
        <f t="shared" si="0"/>
        <v>126</v>
      </c>
      <c r="J24" s="93"/>
      <c r="K24" s="138">
        <v>126</v>
      </c>
      <c r="L24" s="94">
        <v>126</v>
      </c>
      <c r="M24" s="95">
        <f>K24+L24</f>
        <v>252</v>
      </c>
      <c r="N24" s="96">
        <v>4</v>
      </c>
      <c r="O24" s="94"/>
      <c r="P24" s="95"/>
      <c r="Q24" s="96"/>
      <c r="R24" s="94"/>
      <c r="S24" s="95"/>
      <c r="T24" s="96"/>
      <c r="U24" s="141" t="s">
        <v>93</v>
      </c>
      <c r="V24" s="43"/>
      <c r="W24" s="3"/>
      <c r="X24" s="49"/>
      <c r="Y24" s="74"/>
      <c r="Z24" s="107"/>
      <c r="AA24" s="107"/>
      <c r="AB24" s="107"/>
      <c r="AC24" s="74"/>
      <c r="AD24" s="75"/>
      <c r="AE24" s="75"/>
      <c r="AF24" s="74"/>
    </row>
    <row r="25" spans="1:32" ht="12.75" customHeight="1">
      <c r="A25" s="16">
        <v>21</v>
      </c>
      <c r="B25" s="106" t="s">
        <v>72</v>
      </c>
      <c r="C25" s="59">
        <v>20</v>
      </c>
      <c r="D25" s="80">
        <v>40</v>
      </c>
      <c r="E25" s="80">
        <v>47</v>
      </c>
      <c r="F25" s="59"/>
      <c r="G25" s="80"/>
      <c r="H25" s="80"/>
      <c r="I25" s="112">
        <f t="shared" si="0"/>
        <v>107</v>
      </c>
      <c r="J25" s="81"/>
      <c r="K25" s="137">
        <v>107</v>
      </c>
      <c r="L25" s="22">
        <v>107</v>
      </c>
      <c r="M25" s="23">
        <f>K25+L25</f>
        <v>214</v>
      </c>
      <c r="N25" s="35">
        <v>3</v>
      </c>
      <c r="O25" s="22"/>
      <c r="P25" s="23"/>
      <c r="Q25" s="35"/>
      <c r="R25" s="22"/>
      <c r="S25" s="23"/>
      <c r="T25" s="35"/>
      <c r="U25" s="141" t="s">
        <v>102</v>
      </c>
      <c r="V25" s="101"/>
      <c r="W25" s="101"/>
      <c r="X25" s="101"/>
      <c r="Y25" s="74"/>
      <c r="Z25" s="107"/>
      <c r="AA25" s="107"/>
      <c r="AB25" s="107"/>
      <c r="AC25" s="74"/>
      <c r="AD25" s="75"/>
      <c r="AE25" s="75"/>
      <c r="AF25" s="74"/>
    </row>
    <row r="26" spans="1:32" ht="12.75" customHeight="1">
      <c r="A26" s="14">
        <v>22</v>
      </c>
      <c r="B26" s="113" t="s">
        <v>73</v>
      </c>
      <c r="C26" s="142">
        <v>9</v>
      </c>
      <c r="D26" s="83">
        <v>40</v>
      </c>
      <c r="E26" s="83">
        <v>23</v>
      </c>
      <c r="F26" s="82">
        <v>15</v>
      </c>
      <c r="G26" s="83"/>
      <c r="H26" s="83"/>
      <c r="I26" s="84">
        <f>F26+D26+E26</f>
        <v>78</v>
      </c>
      <c r="J26" s="85"/>
      <c r="K26" s="134">
        <v>78</v>
      </c>
      <c r="L26" s="86"/>
      <c r="M26" s="87"/>
      <c r="N26" s="88"/>
      <c r="O26" s="86"/>
      <c r="P26" s="87"/>
      <c r="Q26" s="88"/>
      <c r="R26" s="86"/>
      <c r="S26" s="87"/>
      <c r="T26" s="88"/>
      <c r="U26" s="133" t="s">
        <v>90</v>
      </c>
      <c r="V26" s="43"/>
      <c r="W26" s="3"/>
      <c r="X26" s="49"/>
      <c r="Y26" s="74"/>
      <c r="Z26" s="107"/>
      <c r="AA26" s="107"/>
      <c r="AB26" s="107"/>
      <c r="AC26" s="74"/>
      <c r="AD26" s="75"/>
      <c r="AE26" s="75"/>
      <c r="AF26" s="74"/>
    </row>
    <row r="27" spans="1:32" ht="12.75" customHeight="1">
      <c r="A27" s="14">
        <v>23</v>
      </c>
      <c r="B27" s="113" t="s">
        <v>80</v>
      </c>
      <c r="C27" s="82">
        <v>50</v>
      </c>
      <c r="D27" s="83">
        <v>42.5</v>
      </c>
      <c r="E27" s="83">
        <v>50</v>
      </c>
      <c r="F27" s="82"/>
      <c r="G27" s="83"/>
      <c r="H27" s="83"/>
      <c r="I27" s="84">
        <f t="shared" si="0"/>
        <v>142.5</v>
      </c>
      <c r="J27" s="85"/>
      <c r="K27" s="134">
        <v>142.5</v>
      </c>
      <c r="L27" s="86">
        <v>142.5</v>
      </c>
      <c r="M27" s="87">
        <f>K27+L27</f>
        <v>285</v>
      </c>
      <c r="N27" s="88">
        <v>5</v>
      </c>
      <c r="O27" s="86"/>
      <c r="P27" s="87"/>
      <c r="Q27" s="88"/>
      <c r="R27" s="86"/>
      <c r="S27" s="87"/>
      <c r="T27" s="88"/>
      <c r="U27" s="141" t="s">
        <v>93</v>
      </c>
      <c r="V27" s="43"/>
      <c r="W27" s="3"/>
      <c r="X27" s="49"/>
      <c r="Y27" s="74"/>
      <c r="Z27" s="107"/>
      <c r="AA27" s="107"/>
      <c r="AB27" s="107"/>
      <c r="AC27" s="74"/>
      <c r="AD27" s="75"/>
      <c r="AE27" s="75"/>
      <c r="AF27" s="74"/>
    </row>
    <row r="28" spans="1:32" ht="12.75" customHeight="1">
      <c r="A28" s="14">
        <v>24</v>
      </c>
      <c r="B28" s="113" t="s">
        <v>43</v>
      </c>
      <c r="C28" s="82">
        <v>27</v>
      </c>
      <c r="D28" s="136">
        <v>2.5</v>
      </c>
      <c r="E28" s="83">
        <v>47</v>
      </c>
      <c r="F28" s="82"/>
      <c r="G28" s="83">
        <v>29</v>
      </c>
      <c r="H28" s="83"/>
      <c r="I28" s="84">
        <f>C28+G28+E28</f>
        <v>103</v>
      </c>
      <c r="J28" s="85"/>
      <c r="K28" s="134">
        <v>103</v>
      </c>
      <c r="L28" s="86">
        <v>25</v>
      </c>
      <c r="M28" s="87"/>
      <c r="N28" s="88">
        <v>1</v>
      </c>
      <c r="O28" s="86">
        <v>60</v>
      </c>
      <c r="P28" s="87"/>
      <c r="Q28" s="88">
        <v>1</v>
      </c>
      <c r="R28" s="86">
        <v>71</v>
      </c>
      <c r="S28" s="87">
        <f>K28+R28</f>
        <v>174</v>
      </c>
      <c r="T28" s="88">
        <v>2</v>
      </c>
      <c r="U28" s="133"/>
      <c r="V28" s="43"/>
      <c r="W28" s="3"/>
      <c r="X28" s="49"/>
      <c r="Y28" s="74"/>
      <c r="Z28" s="107"/>
      <c r="AA28" s="107"/>
      <c r="AB28" s="107"/>
      <c r="AC28" s="74"/>
      <c r="AD28" s="75"/>
      <c r="AE28" s="75"/>
      <c r="AF28" s="74"/>
    </row>
    <row r="29" spans="1:32" ht="12.75" customHeight="1" thickBot="1">
      <c r="A29" s="15">
        <v>25</v>
      </c>
      <c r="B29" s="114"/>
      <c r="C29" s="91"/>
      <c r="D29" s="90"/>
      <c r="E29" s="90"/>
      <c r="F29" s="91"/>
      <c r="G29" s="90"/>
      <c r="H29" s="90"/>
      <c r="I29" s="92"/>
      <c r="J29" s="93"/>
      <c r="K29" s="98"/>
      <c r="L29" s="94"/>
      <c r="M29" s="95"/>
      <c r="N29" s="96"/>
      <c r="O29" s="94"/>
      <c r="P29" s="95"/>
      <c r="Q29" s="96"/>
      <c r="R29" s="94"/>
      <c r="S29" s="95"/>
      <c r="T29" s="96"/>
      <c r="U29" s="133"/>
      <c r="V29" s="43"/>
      <c r="W29" s="3"/>
      <c r="X29" s="49"/>
      <c r="Y29" s="74"/>
      <c r="Z29" s="107"/>
      <c r="AA29" s="107"/>
      <c r="AB29" s="107"/>
      <c r="AC29" s="74"/>
      <c r="AD29" s="75"/>
      <c r="AE29" s="75"/>
      <c r="AF29" s="74"/>
    </row>
    <row r="30" spans="1:32" ht="12.75" customHeight="1">
      <c r="A30" s="16">
        <v>26</v>
      </c>
      <c r="B30" s="106" t="s">
        <v>95</v>
      </c>
      <c r="C30" s="59"/>
      <c r="D30" s="80"/>
      <c r="E30" s="80"/>
      <c r="F30" s="59"/>
      <c r="G30" s="80"/>
      <c r="H30" s="80"/>
      <c r="I30" s="112"/>
      <c r="J30" s="81"/>
      <c r="K30" s="39"/>
      <c r="L30" s="22"/>
      <c r="M30" s="23"/>
      <c r="N30" s="35">
        <v>3</v>
      </c>
      <c r="O30" s="22"/>
      <c r="P30" s="23"/>
      <c r="Q30" s="35"/>
      <c r="R30" s="22"/>
      <c r="S30" s="23"/>
      <c r="T30" s="35"/>
      <c r="U30" s="133" t="s">
        <v>98</v>
      </c>
      <c r="V30" s="43"/>
      <c r="W30" s="3"/>
      <c r="X30" s="49"/>
      <c r="Y30" s="74"/>
      <c r="Z30" s="107"/>
      <c r="AA30" s="107"/>
      <c r="AB30" s="107"/>
      <c r="AC30" s="74"/>
      <c r="AD30" s="75"/>
      <c r="AE30" s="75"/>
      <c r="AF30" s="74"/>
    </row>
    <row r="31" spans="1:32" ht="12.75" customHeight="1">
      <c r="A31" s="14">
        <v>27</v>
      </c>
      <c r="B31" s="113" t="s">
        <v>96</v>
      </c>
      <c r="C31" s="82"/>
      <c r="D31" s="83"/>
      <c r="E31" s="83"/>
      <c r="F31" s="82"/>
      <c r="G31" s="83"/>
      <c r="H31" s="83"/>
      <c r="I31" s="84"/>
      <c r="J31" s="85"/>
      <c r="K31" s="97"/>
      <c r="L31" s="86"/>
      <c r="M31" s="87"/>
      <c r="N31" s="88">
        <v>3</v>
      </c>
      <c r="O31" s="86"/>
      <c r="P31" s="87"/>
      <c r="Q31" s="88"/>
      <c r="R31" s="86"/>
      <c r="S31" s="87"/>
      <c r="T31" s="88"/>
      <c r="U31" s="133" t="s">
        <v>98</v>
      </c>
      <c r="V31" s="3"/>
      <c r="W31" s="3"/>
      <c r="X31" s="49"/>
      <c r="Y31" s="74"/>
      <c r="Z31" s="107"/>
      <c r="AA31" s="107"/>
      <c r="AB31" s="107"/>
      <c r="AC31" s="74"/>
      <c r="AD31" s="75"/>
      <c r="AE31" s="75"/>
      <c r="AF31" s="74"/>
    </row>
    <row r="32" spans="1:32" ht="12.75" customHeight="1">
      <c r="A32" s="14">
        <v>28</v>
      </c>
      <c r="B32" s="113" t="s">
        <v>97</v>
      </c>
      <c r="C32" s="82"/>
      <c r="D32" s="83"/>
      <c r="E32" s="83"/>
      <c r="F32" s="82"/>
      <c r="G32" s="83"/>
      <c r="H32" s="83"/>
      <c r="I32" s="84"/>
      <c r="J32" s="85"/>
      <c r="K32" s="97"/>
      <c r="L32" s="86"/>
      <c r="M32" s="87"/>
      <c r="N32" s="88">
        <v>4</v>
      </c>
      <c r="O32" s="86"/>
      <c r="P32" s="87"/>
      <c r="Q32" s="88"/>
      <c r="R32" s="86"/>
      <c r="S32" s="87"/>
      <c r="T32" s="88"/>
      <c r="U32" s="133" t="s">
        <v>98</v>
      </c>
      <c r="V32" s="3"/>
      <c r="W32" s="3"/>
      <c r="X32" s="49"/>
      <c r="Y32" s="74"/>
      <c r="Z32" s="107"/>
      <c r="AA32" s="107"/>
      <c r="AB32" s="107"/>
      <c r="AC32" s="74"/>
      <c r="AD32" s="75"/>
      <c r="AE32" s="75"/>
      <c r="AF32" s="74"/>
    </row>
    <row r="33" spans="1:32" ht="12.75" customHeight="1">
      <c r="A33" s="14">
        <v>29</v>
      </c>
      <c r="B33" s="113" t="s">
        <v>99</v>
      </c>
      <c r="C33" s="82">
        <v>19</v>
      </c>
      <c r="D33" s="136">
        <v>2.5</v>
      </c>
      <c r="E33" s="83">
        <v>42</v>
      </c>
      <c r="F33" s="82"/>
      <c r="G33" s="83">
        <v>17.5</v>
      </c>
      <c r="H33" s="83"/>
      <c r="I33" s="84">
        <f>C33+G33+E33</f>
        <v>78.5</v>
      </c>
      <c r="J33" s="85"/>
      <c r="K33" s="134">
        <v>78.5</v>
      </c>
      <c r="L33" s="86"/>
      <c r="M33" s="87"/>
      <c r="N33" s="88"/>
      <c r="O33" s="86"/>
      <c r="P33" s="87"/>
      <c r="Q33" s="88"/>
      <c r="R33" s="86"/>
      <c r="S33" s="87"/>
      <c r="T33" s="88"/>
      <c r="U33" s="135" t="s">
        <v>100</v>
      </c>
      <c r="V33" s="43"/>
      <c r="W33" s="3"/>
      <c r="X33" s="49"/>
      <c r="Y33" s="74"/>
      <c r="Z33" s="107"/>
      <c r="AA33" s="107"/>
      <c r="AB33" s="107"/>
      <c r="AC33" s="74"/>
      <c r="AD33" s="75"/>
      <c r="AE33" s="75"/>
      <c r="AF33" s="74"/>
    </row>
    <row r="34" spans="1:32" ht="12.75" customHeight="1" thickBot="1">
      <c r="A34" s="15">
        <v>30</v>
      </c>
      <c r="B34" s="114" t="s">
        <v>105</v>
      </c>
      <c r="C34" s="91"/>
      <c r="D34" s="90"/>
      <c r="E34" s="90">
        <v>28</v>
      </c>
      <c r="F34" s="91">
        <v>9</v>
      </c>
      <c r="G34" s="90">
        <v>10</v>
      </c>
      <c r="H34" s="90"/>
      <c r="I34" s="92">
        <f>E34+F34+G34</f>
        <v>47</v>
      </c>
      <c r="J34" s="93">
        <v>93.5</v>
      </c>
      <c r="K34" s="138">
        <v>93.5</v>
      </c>
      <c r="L34" s="94">
        <v>114.5</v>
      </c>
      <c r="M34" s="95">
        <f>K34+L34</f>
        <v>208</v>
      </c>
      <c r="N34" s="96">
        <v>3</v>
      </c>
      <c r="O34" s="94"/>
      <c r="P34" s="95"/>
      <c r="Q34" s="96"/>
      <c r="R34" s="94"/>
      <c r="S34" s="95"/>
      <c r="T34" s="96"/>
      <c r="U34" s="135" t="s">
        <v>100</v>
      </c>
      <c r="V34" s="3"/>
      <c r="W34" s="3"/>
      <c r="X34" s="49"/>
      <c r="Y34" s="74"/>
      <c r="Z34" s="107"/>
      <c r="AA34" s="107"/>
      <c r="AB34" s="107"/>
      <c r="AC34" s="74"/>
      <c r="AD34" s="75"/>
      <c r="AE34" s="75"/>
      <c r="AF34" s="74"/>
    </row>
    <row r="35" spans="1:24" ht="12.75" customHeight="1">
      <c r="A35" s="65"/>
      <c r="B35" s="102"/>
      <c r="C35" s="103"/>
      <c r="D35" s="104"/>
      <c r="E35" s="104"/>
      <c r="F35" s="103"/>
      <c r="G35" s="104"/>
      <c r="H35" s="104"/>
      <c r="I35" s="104"/>
      <c r="J35" s="104"/>
      <c r="K35" s="105"/>
      <c r="L35" s="104"/>
      <c r="M35" s="104"/>
      <c r="N35" s="105"/>
      <c r="O35" s="104"/>
      <c r="P35" s="104"/>
      <c r="Q35" s="105"/>
      <c r="R35" s="104"/>
      <c r="S35" s="104"/>
      <c r="T35" s="105"/>
      <c r="U35" s="51"/>
      <c r="V35" s="52"/>
      <c r="W35" s="3"/>
      <c r="X35" s="49"/>
    </row>
    <row r="36" spans="2:24" ht="13.5" thickBot="1">
      <c r="B36" s="89"/>
      <c r="C36" s="89"/>
      <c r="D36" s="89"/>
      <c r="E36" s="89"/>
      <c r="F36" s="89"/>
      <c r="G36" s="89"/>
      <c r="H36" s="89"/>
      <c r="I36" s="89"/>
      <c r="J36" s="89"/>
      <c r="K36" s="99"/>
      <c r="L36" s="89"/>
      <c r="M36" s="89"/>
      <c r="N36" s="89"/>
      <c r="O36" s="89"/>
      <c r="P36" s="89"/>
      <c r="Q36" s="89"/>
      <c r="R36" s="89"/>
      <c r="U36" s="51"/>
      <c r="V36" s="43"/>
      <c r="W36" s="3"/>
      <c r="X36" s="49"/>
    </row>
    <row r="37" spans="2:21" ht="13.5" customHeight="1">
      <c r="B37" s="220" t="s">
        <v>33</v>
      </c>
      <c r="C37" s="221"/>
      <c r="D37" s="221"/>
      <c r="E37" s="221"/>
      <c r="F37" s="221"/>
      <c r="G37" s="221"/>
      <c r="H37" s="221"/>
      <c r="I37" s="221"/>
      <c r="J37" s="221"/>
      <c r="K37" s="221"/>
      <c r="L37" s="221"/>
      <c r="M37" s="221"/>
      <c r="N37" s="221"/>
      <c r="O37" s="221"/>
      <c r="P37" s="221"/>
      <c r="Q37" s="221"/>
      <c r="R37" s="221"/>
      <c r="S37" s="221"/>
      <c r="T37" s="222"/>
      <c r="U37" s="52"/>
    </row>
    <row r="38" spans="2:20" ht="13.5" customHeight="1" thickBot="1">
      <c r="B38" s="223"/>
      <c r="C38" s="224"/>
      <c r="D38" s="224"/>
      <c r="E38" s="224"/>
      <c r="F38" s="224"/>
      <c r="G38" s="224"/>
      <c r="H38" s="224"/>
      <c r="I38" s="224"/>
      <c r="J38" s="224"/>
      <c r="K38" s="224"/>
      <c r="L38" s="224"/>
      <c r="M38" s="224"/>
      <c r="N38" s="224"/>
      <c r="O38" s="224"/>
      <c r="P38" s="224"/>
      <c r="Q38" s="224"/>
      <c r="R38" s="224"/>
      <c r="S38" s="224"/>
      <c r="T38" s="225"/>
    </row>
    <row r="39" spans="2:20" ht="13.5" customHeight="1">
      <c r="B39" s="228" t="s">
        <v>83</v>
      </c>
      <c r="C39" s="228"/>
      <c r="D39" s="228"/>
      <c r="E39" s="228"/>
      <c r="F39" s="228"/>
      <c r="G39" s="228"/>
      <c r="H39" s="228"/>
      <c r="I39" s="228"/>
      <c r="J39" s="228"/>
      <c r="K39" s="228"/>
      <c r="L39" s="228"/>
      <c r="M39" s="228"/>
      <c r="N39" s="228"/>
      <c r="O39" s="228"/>
      <c r="P39" s="228"/>
      <c r="Q39" s="228"/>
      <c r="R39" s="228"/>
      <c r="S39" s="228"/>
      <c r="T39" s="228"/>
    </row>
    <row r="40" spans="2:20" ht="13.5" customHeight="1" thickBot="1">
      <c r="B40" s="117"/>
      <c r="C40" s="117"/>
      <c r="D40" s="117"/>
      <c r="E40" s="117"/>
      <c r="F40" s="117"/>
      <c r="G40" s="117"/>
      <c r="H40" s="117"/>
      <c r="I40" s="117"/>
      <c r="J40" s="117"/>
      <c r="K40" s="117"/>
      <c r="L40" s="117"/>
      <c r="M40" s="117"/>
      <c r="N40" s="117"/>
      <c r="O40" s="117"/>
      <c r="P40" s="117"/>
      <c r="Q40" s="117"/>
      <c r="R40" s="117"/>
      <c r="S40" s="117"/>
      <c r="T40" s="117"/>
    </row>
    <row r="41" spans="2:20" ht="13.5" customHeight="1">
      <c r="B41" s="204" t="s">
        <v>94</v>
      </c>
      <c r="C41" s="229"/>
      <c r="D41" s="229"/>
      <c r="E41" s="229"/>
      <c r="F41" s="229"/>
      <c r="G41" s="229"/>
      <c r="H41" s="229"/>
      <c r="I41" s="229"/>
      <c r="J41" s="229"/>
      <c r="K41" s="229"/>
      <c r="L41" s="229"/>
      <c r="M41" s="229"/>
      <c r="N41" s="229"/>
      <c r="O41" s="229"/>
      <c r="P41" s="229"/>
      <c r="Q41" s="229"/>
      <c r="R41" s="229"/>
      <c r="S41" s="229"/>
      <c r="T41" s="230"/>
    </row>
    <row r="42" spans="2:20" ht="13.5" customHeight="1">
      <c r="B42" s="231"/>
      <c r="C42" s="232"/>
      <c r="D42" s="232"/>
      <c r="E42" s="232"/>
      <c r="F42" s="232"/>
      <c r="G42" s="232"/>
      <c r="H42" s="232"/>
      <c r="I42" s="232"/>
      <c r="J42" s="232"/>
      <c r="K42" s="232"/>
      <c r="L42" s="232"/>
      <c r="M42" s="232"/>
      <c r="N42" s="232"/>
      <c r="O42" s="232"/>
      <c r="P42" s="232"/>
      <c r="Q42" s="232"/>
      <c r="R42" s="232"/>
      <c r="S42" s="232"/>
      <c r="T42" s="233"/>
    </row>
    <row r="43" spans="2:20" ht="13.5" customHeight="1">
      <c r="B43" s="231"/>
      <c r="C43" s="232"/>
      <c r="D43" s="232"/>
      <c r="E43" s="232"/>
      <c r="F43" s="232"/>
      <c r="G43" s="232"/>
      <c r="H43" s="232"/>
      <c r="I43" s="232"/>
      <c r="J43" s="232"/>
      <c r="K43" s="232"/>
      <c r="L43" s="232"/>
      <c r="M43" s="232"/>
      <c r="N43" s="232"/>
      <c r="O43" s="232"/>
      <c r="P43" s="232"/>
      <c r="Q43" s="232"/>
      <c r="R43" s="232"/>
      <c r="S43" s="232"/>
      <c r="T43" s="233"/>
    </row>
    <row r="44" spans="2:20" ht="13.5" customHeight="1">
      <c r="B44" s="231"/>
      <c r="C44" s="232"/>
      <c r="D44" s="232"/>
      <c r="E44" s="232"/>
      <c r="F44" s="232"/>
      <c r="G44" s="232"/>
      <c r="H44" s="232"/>
      <c r="I44" s="232"/>
      <c r="J44" s="232"/>
      <c r="K44" s="232"/>
      <c r="L44" s="232"/>
      <c r="M44" s="232"/>
      <c r="N44" s="232"/>
      <c r="O44" s="232"/>
      <c r="P44" s="232"/>
      <c r="Q44" s="232"/>
      <c r="R44" s="232"/>
      <c r="S44" s="232"/>
      <c r="T44" s="233"/>
    </row>
    <row r="45" spans="2:20" ht="13.5" customHeight="1">
      <c r="B45" s="231"/>
      <c r="C45" s="232"/>
      <c r="D45" s="232"/>
      <c r="E45" s="232"/>
      <c r="F45" s="232"/>
      <c r="G45" s="232"/>
      <c r="H45" s="232"/>
      <c r="I45" s="232"/>
      <c r="J45" s="232"/>
      <c r="K45" s="232"/>
      <c r="L45" s="232"/>
      <c r="M45" s="232"/>
      <c r="N45" s="232"/>
      <c r="O45" s="232"/>
      <c r="P45" s="232"/>
      <c r="Q45" s="232"/>
      <c r="R45" s="232"/>
      <c r="S45" s="232"/>
      <c r="T45" s="233"/>
    </row>
    <row r="46" spans="2:20" ht="13.5" customHeight="1" thickBot="1">
      <c r="B46" s="207"/>
      <c r="C46" s="208"/>
      <c r="D46" s="208"/>
      <c r="E46" s="208"/>
      <c r="F46" s="208"/>
      <c r="G46" s="208"/>
      <c r="H46" s="208"/>
      <c r="I46" s="208"/>
      <c r="J46" s="208"/>
      <c r="K46" s="208"/>
      <c r="L46" s="208"/>
      <c r="M46" s="208"/>
      <c r="N46" s="208"/>
      <c r="O46" s="208"/>
      <c r="P46" s="208"/>
      <c r="Q46" s="208"/>
      <c r="R46" s="208"/>
      <c r="S46" s="208"/>
      <c r="T46" s="209"/>
    </row>
    <row r="47" spans="2:20" ht="13.5" customHeight="1" thickBot="1">
      <c r="B47" s="123"/>
      <c r="C47" s="124"/>
      <c r="D47" s="124"/>
      <c r="E47" s="124"/>
      <c r="F47" s="124"/>
      <c r="G47" s="124"/>
      <c r="H47" s="124"/>
      <c r="I47" s="124"/>
      <c r="J47" s="124"/>
      <c r="K47" s="124"/>
      <c r="L47" s="124"/>
      <c r="M47" s="124"/>
      <c r="N47" s="124"/>
      <c r="O47" s="124"/>
      <c r="P47" s="124"/>
      <c r="Q47" s="124"/>
      <c r="R47" s="124"/>
      <c r="S47" s="124"/>
      <c r="T47" s="124"/>
    </row>
    <row r="48" spans="2:20" ht="13.5" customHeight="1" thickBot="1">
      <c r="B48" s="210" t="s">
        <v>84</v>
      </c>
      <c r="C48" s="234"/>
      <c r="D48" s="234"/>
      <c r="E48" s="234"/>
      <c r="F48" s="234"/>
      <c r="G48" s="234"/>
      <c r="H48" s="234"/>
      <c r="I48" s="234"/>
      <c r="J48" s="234"/>
      <c r="K48" s="234"/>
      <c r="L48" s="234"/>
      <c r="M48" s="234"/>
      <c r="N48" s="234"/>
      <c r="O48" s="234"/>
      <c r="P48" s="234"/>
      <c r="Q48" s="234"/>
      <c r="R48" s="234"/>
      <c r="S48" s="234"/>
      <c r="T48" s="235"/>
    </row>
    <row r="49" spans="2:20" ht="13.5" customHeight="1" thickBot="1">
      <c r="B49" s="123"/>
      <c r="C49" s="125"/>
      <c r="D49" s="125"/>
      <c r="E49" s="125"/>
      <c r="F49" s="125"/>
      <c r="G49" s="125"/>
      <c r="H49" s="125"/>
      <c r="I49" s="125"/>
      <c r="J49" s="125"/>
      <c r="K49" s="125"/>
      <c r="L49" s="125"/>
      <c r="M49" s="125"/>
      <c r="N49" s="125"/>
      <c r="O49" s="125"/>
      <c r="P49" s="125"/>
      <c r="Q49" s="125"/>
      <c r="R49" s="125"/>
      <c r="S49" s="125"/>
      <c r="T49" s="125"/>
    </row>
    <row r="50" spans="2:20" ht="13.5" customHeight="1">
      <c r="B50" s="126" t="s">
        <v>85</v>
      </c>
      <c r="C50" s="195" t="s">
        <v>86</v>
      </c>
      <c r="D50" s="196"/>
      <c r="E50" s="196"/>
      <c r="F50" s="196"/>
      <c r="G50" s="196"/>
      <c r="H50" s="196"/>
      <c r="I50" s="197"/>
      <c r="J50" s="125"/>
      <c r="K50" s="125"/>
      <c r="L50" s="125"/>
      <c r="M50" s="125"/>
      <c r="N50" s="125"/>
      <c r="O50" s="125"/>
      <c r="P50" s="125"/>
      <c r="Q50" s="125"/>
      <c r="R50" s="125"/>
      <c r="S50" s="125"/>
      <c r="T50" s="125"/>
    </row>
    <row r="51" spans="2:20" ht="13.5" customHeight="1">
      <c r="B51" s="127"/>
      <c r="C51" s="198" t="s">
        <v>87</v>
      </c>
      <c r="D51" s="199"/>
      <c r="E51" s="199"/>
      <c r="F51" s="199"/>
      <c r="G51" s="199"/>
      <c r="H51" s="199"/>
      <c r="I51" s="200"/>
      <c r="J51" s="125"/>
      <c r="K51" s="125"/>
      <c r="L51" s="125"/>
      <c r="M51" s="125"/>
      <c r="N51" s="125"/>
      <c r="O51" s="125"/>
      <c r="P51" s="125"/>
      <c r="Q51" s="125"/>
      <c r="R51" s="125"/>
      <c r="S51" s="125"/>
      <c r="T51" s="125"/>
    </row>
    <row r="52" spans="2:20" ht="13.5" customHeight="1">
      <c r="B52" s="127"/>
      <c r="C52" s="198" t="s">
        <v>88</v>
      </c>
      <c r="D52" s="199"/>
      <c r="E52" s="199"/>
      <c r="F52" s="199"/>
      <c r="G52" s="199"/>
      <c r="H52" s="199"/>
      <c r="I52" s="200"/>
      <c r="J52" s="125"/>
      <c r="K52" s="125"/>
      <c r="L52" s="125"/>
      <c r="M52" s="125"/>
      <c r="N52" s="125"/>
      <c r="O52" s="125"/>
      <c r="P52" s="125"/>
      <c r="Q52" s="125"/>
      <c r="R52" s="125"/>
      <c r="S52" s="125"/>
      <c r="T52" s="125"/>
    </row>
    <row r="53" spans="2:20" ht="13.5" customHeight="1" thickBot="1">
      <c r="B53" s="128"/>
      <c r="C53" s="201" t="s">
        <v>89</v>
      </c>
      <c r="D53" s="202"/>
      <c r="E53" s="202"/>
      <c r="F53" s="202"/>
      <c r="G53" s="202"/>
      <c r="H53" s="202"/>
      <c r="I53" s="203"/>
      <c r="J53" s="125"/>
      <c r="K53" s="125"/>
      <c r="L53" s="125"/>
      <c r="M53" s="125"/>
      <c r="N53" s="125"/>
      <c r="O53" s="125"/>
      <c r="P53" s="125"/>
      <c r="Q53" s="125"/>
      <c r="R53" s="125"/>
      <c r="S53" s="125"/>
      <c r="T53" s="125"/>
    </row>
    <row r="56" spans="2:9" ht="12.75">
      <c r="B56" s="115" t="s">
        <v>34</v>
      </c>
      <c r="C56" s="115"/>
      <c r="D56" s="115"/>
      <c r="E56" s="115" t="s">
        <v>35</v>
      </c>
      <c r="F56" s="115" t="s">
        <v>36</v>
      </c>
      <c r="G56" s="115" t="s">
        <v>74</v>
      </c>
      <c r="H56" s="115" t="s">
        <v>37</v>
      </c>
      <c r="I56" s="122" t="s">
        <v>75</v>
      </c>
    </row>
    <row r="57" spans="2:9" ht="12.75">
      <c r="B57" s="116" t="s">
        <v>81</v>
      </c>
      <c r="C57" s="226"/>
      <c r="D57" s="227"/>
      <c r="E57" s="116"/>
      <c r="F57" s="116"/>
      <c r="G57" s="116"/>
      <c r="H57" s="116"/>
      <c r="I57" s="121">
        <v>70</v>
      </c>
    </row>
    <row r="58" spans="2:9" ht="12.75">
      <c r="B58" s="116" t="s">
        <v>43</v>
      </c>
      <c r="C58" s="226"/>
      <c r="D58" s="227"/>
      <c r="E58" s="116">
        <v>18.5</v>
      </c>
      <c r="F58" s="116">
        <v>10.5</v>
      </c>
      <c r="G58" s="116">
        <v>41</v>
      </c>
      <c r="H58" s="116"/>
      <c r="I58" s="121">
        <v>70</v>
      </c>
    </row>
  </sheetData>
  <sheetProtection/>
  <mergeCells count="14">
    <mergeCell ref="C57:D57"/>
    <mergeCell ref="B39:T39"/>
    <mergeCell ref="C58:D58"/>
    <mergeCell ref="B41:T46"/>
    <mergeCell ref="B48:T48"/>
    <mergeCell ref="C51:I51"/>
    <mergeCell ref="C52:I52"/>
    <mergeCell ref="C53:I53"/>
    <mergeCell ref="A1:T1"/>
    <mergeCell ref="A2:K2"/>
    <mergeCell ref="L2:T2"/>
    <mergeCell ref="A3:B3"/>
    <mergeCell ref="B37:T38"/>
    <mergeCell ref="C50:I50"/>
  </mergeCells>
  <printOptions/>
  <pageMargins left="0.1968503937007874" right="0.1968503937007874" top="0.1968503937007874" bottom="0.1968503937007874" header="0" footer="0"/>
  <pageSetup horizontalDpi="1200" verticalDpi="1200" orientation="landscape" paperSize="9" scale="84" r:id="rId1"/>
  <colBreaks count="1" manualBreakCount="1">
    <brk id="21" max="65535" man="1"/>
  </colBreaks>
  <ignoredErrors>
    <ignoredError sqref="I13 I19 I6 I21 I26 I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pte-pmmfk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nagyz</dc:creator>
  <cp:keywords/>
  <dc:description/>
  <cp:lastModifiedBy>Szabó Imre Gábor</cp:lastModifiedBy>
  <cp:lastPrinted>2016-03-05T18:06:47Z</cp:lastPrinted>
  <dcterms:created xsi:type="dcterms:W3CDTF">2003-05-12T07:46:56Z</dcterms:created>
  <dcterms:modified xsi:type="dcterms:W3CDTF">2017-06-20T10:04:59Z</dcterms:modified>
  <cp:category/>
  <cp:version/>
  <cp:contentType/>
  <cp:contentStatus/>
</cp:coreProperties>
</file>