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silla egyetem\Csilla\_P_m_m_k\TANÍTÁS\2015-2016 ősz tematikák\eredmények\"/>
    </mc:Choice>
  </mc:AlternateContent>
  <bookViews>
    <workbookView xWindow="0" yWindow="0" windowWidth="14970" windowHeight="7515" tabRatio="603"/>
  </bookViews>
  <sheets>
    <sheet name="Nappali" sheetId="1" r:id="rId1"/>
    <sheet name="Levelező" sheetId="2" r:id="rId2"/>
  </sheets>
  <definedNames>
    <definedName name="_xlnm._FilterDatabase" localSheetId="1" hidden="1">Levelező!$A$5:$E$42</definedName>
    <definedName name="_xlnm.Print_Area" localSheetId="0">Nappali!$A$8:$I$54</definedName>
  </definedNames>
  <calcPr calcId="152511"/>
</workbook>
</file>

<file path=xl/calcChain.xml><?xml version="1.0" encoding="utf-8"?>
<calcChain xmlns="http://schemas.openxmlformats.org/spreadsheetml/2006/main">
  <c r="I49" i="1" l="1"/>
  <c r="I48" i="1"/>
  <c r="I43" i="1"/>
  <c r="I41" i="1"/>
  <c r="I39" i="1"/>
  <c r="I36" i="1"/>
  <c r="I34" i="1"/>
  <c r="I30" i="1"/>
  <c r="I24" i="1"/>
  <c r="I25" i="1"/>
  <c r="I23" i="1"/>
  <c r="I45" i="1" l="1"/>
  <c r="I27" i="1"/>
  <c r="I14" i="1"/>
  <c r="I15" i="1"/>
  <c r="I46" i="1"/>
  <c r="I42" i="1"/>
  <c r="I38" i="1"/>
  <c r="I33" i="1"/>
  <c r="I26" i="1"/>
  <c r="I20" i="1"/>
  <c r="I16" i="1"/>
  <c r="I12" i="1"/>
  <c r="I13" i="1" l="1"/>
  <c r="I17" i="1"/>
  <c r="I18" i="1"/>
  <c r="I19" i="1"/>
  <c r="I21" i="1"/>
  <c r="I22" i="1"/>
  <c r="I28" i="1"/>
  <c r="I29" i="1"/>
  <c r="I31" i="1"/>
  <c r="I32" i="1"/>
  <c r="I35" i="1"/>
  <c r="I37" i="1"/>
  <c r="I40" i="1"/>
  <c r="I44" i="1"/>
  <c r="I47" i="1"/>
  <c r="I50" i="1"/>
  <c r="I51" i="1"/>
</calcChain>
</file>

<file path=xl/sharedStrings.xml><?xml version="1.0" encoding="utf-8"?>
<sst xmlns="http://schemas.openxmlformats.org/spreadsheetml/2006/main" count="260" uniqueCount="182">
  <si>
    <t>régi eredmények</t>
  </si>
  <si>
    <t>PMKSTNE044C-GY-01</t>
  </si>
  <si>
    <t>nem talált eredmények</t>
  </si>
  <si>
    <t>Név</t>
  </si>
  <si>
    <t>EHA kód</t>
  </si>
  <si>
    <t>1. ZH 50p</t>
  </si>
  <si>
    <t>1. ZH pót</t>
  </si>
  <si>
    <t>2. ZH 50p</t>
  </si>
  <si>
    <t>2. ZH pót</t>
  </si>
  <si>
    <t>össz eredmény</t>
  </si>
  <si>
    <t>Csonka Norbert Dávid</t>
  </si>
  <si>
    <t>CSNVAAP.PTE</t>
  </si>
  <si>
    <t>Erős Máté</t>
  </si>
  <si>
    <t>ERMUAAP.PTE</t>
  </si>
  <si>
    <t>Gelencsér Ivett</t>
  </si>
  <si>
    <t>GEIOAAP.PTE</t>
  </si>
  <si>
    <t>Hornyák Róbert</t>
  </si>
  <si>
    <t>HORUABP.PTE</t>
  </si>
  <si>
    <t>Kendl Zsolt</t>
  </si>
  <si>
    <t>KEZUAAP.PTE</t>
  </si>
  <si>
    <t>Kincses Csenger</t>
  </si>
  <si>
    <t>KICTABP.PTE</t>
  </si>
  <si>
    <t>Kovács Kálmán</t>
  </si>
  <si>
    <t>KOKOAAP.PTE</t>
  </si>
  <si>
    <t>Vértes André</t>
  </si>
  <si>
    <t>VEAUABP.PTE</t>
  </si>
  <si>
    <t>NÉV</t>
  </si>
  <si>
    <t>PMTSTLR044</t>
  </si>
  <si>
    <t>Félévközi jegy (PMMK)</t>
  </si>
  <si>
    <t>PMKSTLE044C</t>
  </si>
  <si>
    <t>Vizsga (PMMK)</t>
  </si>
  <si>
    <t>Szabó Krisztián</t>
  </si>
  <si>
    <t>Szak</t>
  </si>
  <si>
    <t>Kurzuskód</t>
  </si>
  <si>
    <t>2015 ősz MECHANIKA III (Dinamika)</t>
  </si>
  <si>
    <t>BEBDAD.P.JPTE</t>
  </si>
  <si>
    <t>Belényi Bertalan lászló</t>
  </si>
  <si>
    <t>BOMTAAP.PTE</t>
  </si>
  <si>
    <t>Bodri Miklós</t>
  </si>
  <si>
    <t>BOCCAB.P.JPTE</t>
  </si>
  <si>
    <t>Bőhm Csaba</t>
  </si>
  <si>
    <t>CZLWAAP.PTE</t>
  </si>
  <si>
    <t>Czibere Lajos</t>
  </si>
  <si>
    <t>FAPNAAT.PTE</t>
  </si>
  <si>
    <t>Fajcsi Péter</t>
  </si>
  <si>
    <t>GAJSAAP.PTE</t>
  </si>
  <si>
    <t>Gáspár József</t>
  </si>
  <si>
    <t>GAESAAP.PTE</t>
  </si>
  <si>
    <t>Gasparics Edina</t>
  </si>
  <si>
    <t>GASPABP.PTE</t>
  </si>
  <si>
    <t>Gazdag Szabolcs</t>
  </si>
  <si>
    <t>GUTMAAP.PTE</t>
  </si>
  <si>
    <t>Gulyás Tamás</t>
  </si>
  <si>
    <t>GYBMAAP.PTE</t>
  </si>
  <si>
    <t>Gyánó Balázs</t>
  </si>
  <si>
    <t>HAMUAAP.PTE</t>
  </si>
  <si>
    <t>Hajdu Máté</t>
  </si>
  <si>
    <t>HOLWAAP.PTE</t>
  </si>
  <si>
    <t>Horváth László</t>
  </si>
  <si>
    <t>IGZVAAP.PTE</t>
  </si>
  <si>
    <t>Ignácz Zsuzsanna</t>
  </si>
  <si>
    <t>JAJNAAP.PTE</t>
  </si>
  <si>
    <t>Jantner József</t>
  </si>
  <si>
    <t>KEDRABP.PTE</t>
  </si>
  <si>
    <t>Keranov Dávid</t>
  </si>
  <si>
    <t>KIIRAAP.PTE</t>
  </si>
  <si>
    <t>Kispál István</t>
  </si>
  <si>
    <t>KIBTAAP.PTE</t>
  </si>
  <si>
    <t>Kiss Balázs</t>
  </si>
  <si>
    <t>KOCTAAP.PTE</t>
  </si>
  <si>
    <t>Koch Csaba</t>
  </si>
  <si>
    <t>KOATAIP.PTE</t>
  </si>
  <si>
    <t>Kovács Attila</t>
  </si>
  <si>
    <t>LAINAAP.PTE</t>
  </si>
  <si>
    <t>Laczovics István</t>
  </si>
  <si>
    <t>LETUAAP.PTE</t>
  </si>
  <si>
    <t>Lehmann Tekla</t>
  </si>
  <si>
    <t>LUAVAAP.PTE</t>
  </si>
  <si>
    <t>Lukács András József</t>
  </si>
  <si>
    <t>MAAIAEP.PTE</t>
  </si>
  <si>
    <t>Márton Attila</t>
  </si>
  <si>
    <t>NENTAAP.PTE</t>
  </si>
  <si>
    <t>Németh Nikolett</t>
  </si>
  <si>
    <t>NOMXAAP.PTE</t>
  </si>
  <si>
    <t>Noseda Márton</t>
  </si>
  <si>
    <t>OLSMAAP.PTE</t>
  </si>
  <si>
    <t>Oletics Szilvia</t>
  </si>
  <si>
    <t>ORVVAAP.PTE</t>
  </si>
  <si>
    <t>Orosz Vince</t>
  </si>
  <si>
    <t>PELRAAP.PTE</t>
  </si>
  <si>
    <t>Percsy László Gábor</t>
  </si>
  <si>
    <t>PEGOABK.PTE</t>
  </si>
  <si>
    <t>Pesti Gábor</t>
  </si>
  <si>
    <t>SADRABP.PTE</t>
  </si>
  <si>
    <t>Sárközi Dániel</t>
  </si>
  <si>
    <t>SOBPABP.PTE</t>
  </si>
  <si>
    <t>Somogyi-Magyar Bence</t>
  </si>
  <si>
    <t>STIGAAP.PTE</t>
  </si>
  <si>
    <t>Steer Ildikó</t>
  </si>
  <si>
    <t>SZKTADP.PTE</t>
  </si>
  <si>
    <t>SZLXABP.PTE</t>
  </si>
  <si>
    <t>Szabó László</t>
  </si>
  <si>
    <t>SZNXAAP.PTE</t>
  </si>
  <si>
    <t>Szigeti Nikolett</t>
  </si>
  <si>
    <t>VADSAAP.PTE</t>
  </si>
  <si>
    <t>Varga Dániel Csaba</t>
  </si>
  <si>
    <t>VAGXABP.PTE</t>
  </si>
  <si>
    <t>Varga György</t>
  </si>
  <si>
    <t>EPOMLE09</t>
  </si>
  <si>
    <t>EPOBLF12</t>
  </si>
  <si>
    <t>GEMBLF12</t>
  </si>
  <si>
    <t>GEMBLF09</t>
  </si>
  <si>
    <t>EPOBLF09</t>
  </si>
  <si>
    <t>EPOBLF11</t>
  </si>
  <si>
    <t>GEMBLF11</t>
  </si>
  <si>
    <t>PMKSTLE044E</t>
  </si>
  <si>
    <t>PMKSTLE044</t>
  </si>
  <si>
    <t>Bartos Gábor</t>
  </si>
  <si>
    <t>Hegedűs Noémi</t>
  </si>
  <si>
    <t>Homonai Áron</t>
  </si>
  <si>
    <t>Horváth Kornél</t>
  </si>
  <si>
    <t>Jäger Dávid</t>
  </si>
  <si>
    <t>Járfás Vivien</t>
  </si>
  <si>
    <t>Kenyeres Ervin</t>
  </si>
  <si>
    <t>Kiss Gábor</t>
  </si>
  <si>
    <t>Kovács Balázs</t>
  </si>
  <si>
    <t>Lukács Tamás</t>
  </si>
  <si>
    <t>Medgyesi Bálint</t>
  </si>
  <si>
    <t>Mohácsi Viktória Éva</t>
  </si>
  <si>
    <t>Molnár Anna</t>
  </si>
  <si>
    <t>Nemes Renáta</t>
  </si>
  <si>
    <t>Pétersz Donát</t>
  </si>
  <si>
    <t>Polocz János</t>
  </si>
  <si>
    <t>Pompor Tamás György</t>
  </si>
  <si>
    <t>Rácz Attila</t>
  </si>
  <si>
    <t>Stefán Bence</t>
  </si>
  <si>
    <t>Szabó Kornél</t>
  </si>
  <si>
    <t>Szabó Levente Gábor</t>
  </si>
  <si>
    <t>Szőke Milán</t>
  </si>
  <si>
    <t>Sztupa Bence</t>
  </si>
  <si>
    <t>Tolvaj Nóra</t>
  </si>
  <si>
    <t>Tömöri Lajos</t>
  </si>
  <si>
    <t>Varga Erik</t>
  </si>
  <si>
    <t>Vindisch Ádám</t>
  </si>
  <si>
    <t>Welchner András</t>
  </si>
  <si>
    <t>Zsiga Bertold</t>
  </si>
  <si>
    <t>BAGVAAP.PTE</t>
  </si>
  <si>
    <t>HENWAAP.PTE</t>
  </si>
  <si>
    <t>HOAWAAP.PTE</t>
  </si>
  <si>
    <t>HOKVABP.PTE</t>
  </si>
  <si>
    <t>JADTAAP.PTE</t>
  </si>
  <si>
    <t>JAVWAAP.PTE</t>
  </si>
  <si>
    <t>KEETABP.PTE</t>
  </si>
  <si>
    <t>KIGUAEP.PTE</t>
  </si>
  <si>
    <t>KOBTABP.PTE</t>
  </si>
  <si>
    <t>LUTTAAP.PTE</t>
  </si>
  <si>
    <t>MEBWAAP.PTE</t>
  </si>
  <si>
    <t>MOVUAAP.PTE</t>
  </si>
  <si>
    <t>MOAWAAP.PTE</t>
  </si>
  <si>
    <t>NERWAAP.PTE</t>
  </si>
  <si>
    <t>PEDWAAP.PTE</t>
  </si>
  <si>
    <t>POJSABP.PTE</t>
  </si>
  <si>
    <t>POTVABP.PTE</t>
  </si>
  <si>
    <t>RAAVAAT.PTE</t>
  </si>
  <si>
    <t>STBWAAP.PTE</t>
  </si>
  <si>
    <t>SZKVABP.PTE</t>
  </si>
  <si>
    <t>SZLVABP.PTE</t>
  </si>
  <si>
    <t>SZMVABP.PTE</t>
  </si>
  <si>
    <t>SZBWACP.PTE</t>
  </si>
  <si>
    <t>TONVAAP.PTE</t>
  </si>
  <si>
    <t>TOLVAAP.PTE</t>
  </si>
  <si>
    <t>VAEWAAP.PTE</t>
  </si>
  <si>
    <t>VIATAAP.PTE</t>
  </si>
  <si>
    <t>WEATAAP.PTE</t>
  </si>
  <si>
    <t>ZSBUAAP.PTE</t>
  </si>
  <si>
    <t>vizsgakurzus</t>
  </si>
  <si>
    <t>Ruppert Viktória</t>
  </si>
  <si>
    <t>Török Tímea</t>
  </si>
  <si>
    <t>TOTTAAP.PTE</t>
  </si>
  <si>
    <t>Pót pót ZH</t>
  </si>
  <si>
    <t>PÓT pót 15. hét előadás idejében</t>
  </si>
  <si>
    <t>Aláírás megtagadás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</si>
</sst>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wrapText="1"/>
    </xf>
  </cellStyleXfs>
  <cellXfs count="44">
    <xf numFmtId="0" fontId="0" fillId="0" borderId="0" xfId="0">
      <alignment wrapText="1"/>
    </xf>
    <xf numFmtId="0" fontId="18" fillId="0" borderId="0" xfId="0" applyFont="1" applyAlignment="1">
      <alignment horizontal="center" wrapText="1"/>
    </xf>
    <xf numFmtId="0" fontId="0" fillId="0" borderId="0" xfId="0" applyFill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20" fillId="0" borderId="0" xfId="42" applyAlignment="1">
      <alignment vertical="center" wrapText="1"/>
    </xf>
    <xf numFmtId="0" fontId="0" fillId="0" borderId="0" xfId="0" applyFill="1" applyBorder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>
      <alignment wrapText="1"/>
    </xf>
    <xf numFmtId="0" fontId="0" fillId="0" borderId="10" xfId="0" applyBorder="1" applyAlignment="1">
      <alignment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>
      <alignment wrapText="1"/>
    </xf>
    <xf numFmtId="0" fontId="0" fillId="0" borderId="10" xfId="0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11" xfId="0" applyFill="1" applyBorder="1" applyAlignment="1"/>
    <xf numFmtId="0" fontId="0" fillId="0" borderId="12" xfId="0" applyFill="1" applyBorder="1" applyAlignment="1"/>
    <xf numFmtId="0" fontId="22" fillId="0" borderId="11" xfId="0" applyFont="1" applyFill="1" applyBorder="1" applyAlignment="1"/>
    <xf numFmtId="0" fontId="22" fillId="0" borderId="12" xfId="0" applyFont="1" applyFill="1" applyBorder="1" applyAlignment="1"/>
    <xf numFmtId="0" fontId="23" fillId="0" borderId="0" xfId="0" applyFont="1" applyAlignment="1"/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33" borderId="10" xfId="0" applyFill="1" applyBorder="1">
      <alignment wrapText="1"/>
    </xf>
    <xf numFmtId="0" fontId="22" fillId="33" borderId="12" xfId="0" applyFont="1" applyFill="1" applyBorder="1" applyAlignment="1"/>
    <xf numFmtId="0" fontId="22" fillId="33" borderId="11" xfId="0" applyFont="1" applyFill="1" applyBorder="1" applyAlignment="1"/>
    <xf numFmtId="0" fontId="0" fillId="33" borderId="10" xfId="0" applyFill="1" applyBorder="1" applyAlignment="1">
      <alignment horizontal="center" wrapText="1"/>
    </xf>
    <xf numFmtId="0" fontId="0" fillId="33" borderId="0" xfId="0" applyFill="1">
      <alignment wrapText="1"/>
    </xf>
    <xf numFmtId="0" fontId="0" fillId="33" borderId="12" xfId="0" applyFill="1" applyBorder="1" applyAlignment="1"/>
    <xf numFmtId="0" fontId="0" fillId="33" borderId="11" xfId="0" applyFill="1" applyBorder="1" applyAlignment="1"/>
    <xf numFmtId="0" fontId="0" fillId="33" borderId="0" xfId="0" applyFill="1" applyBorder="1">
      <alignment wrapText="1"/>
    </xf>
    <xf numFmtId="0" fontId="0" fillId="33" borderId="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0" xfId="0" applyFill="1">
      <alignment wrapText="1"/>
    </xf>
    <xf numFmtId="0" fontId="18" fillId="0" borderId="0" xfId="0" applyFont="1" applyFill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3">
    <cellStyle name="1. jelölőszín" xfId="18" builtinId="29" customBuiltin="1"/>
    <cellStyle name="2. jelölőszín" xfId="22" builtinId="33" customBuiltin="1"/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3. jelölőszín" xfId="26" builtinId="37" customBuiltin="1"/>
    <cellStyle name="4. jelölőszín" xfId="30" builtinId="41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5. jelölőszín" xfId="34" builtinId="45" customBuiltin="1"/>
    <cellStyle name="6. jelölőszín" xfId="38" builtinId="49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2" builtinId="8"/>
    <cellStyle name="Hivatkozott cella" xfId="12" builtinId="24" customBuiltin="1"/>
    <cellStyle name="Jegyzet" xfId="15" builtinId="10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 customBuiltin="1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.pte.hu/ETR35/Viewer/IndexSafe?%24afe=Vmlld2VyL0luZGV4U2FmZQBwYXJhbWV0ZXJzAHNhYmxvbl9pZHwyOTYkEePEihdwrQ&amp;name=sablon" TargetMode="External"/><Relationship Id="rId1" Type="http://schemas.openxmlformats.org/officeDocument/2006/relationships/hyperlink" Target="https://www.tr.pte.hu/ETR35/Viewer/IndexSafe?%24afe=Vmlld2VyL0luZGV4U2FmZQBwYXJhbWV0ZXJzAHNhYmxvbl9pZHwyOTUA4cRxfn6Nyw&amp;name=sabl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9" zoomScale="90" zoomScaleNormal="90" workbookViewId="0">
      <selection activeCell="J50" sqref="J50"/>
    </sheetView>
  </sheetViews>
  <sheetFormatPr defaultRowHeight="12.75" x14ac:dyDescent="0.2"/>
  <cols>
    <col min="1" max="1" width="4.140625" style="2" customWidth="1"/>
    <col min="2" max="2" width="21.85546875" style="2" customWidth="1"/>
    <col min="3" max="3" width="15" style="2" customWidth="1"/>
    <col min="4" max="4" width="10" style="2" customWidth="1"/>
    <col min="5" max="5" width="8.7109375" style="2" customWidth="1"/>
    <col min="6" max="6" width="8.85546875" style="2" customWidth="1"/>
    <col min="7" max="7" width="8.7109375" style="2" customWidth="1"/>
    <col min="8" max="8" width="7.85546875" style="2" customWidth="1"/>
    <col min="9" max="9" width="13.7109375" style="2" customWidth="1"/>
    <col min="10" max="10" width="25.7109375" style="26" customWidth="1"/>
    <col min="11" max="11" width="29.85546875" style="2" customWidth="1"/>
  </cols>
  <sheetData>
    <row r="1" spans="1:14" x14ac:dyDescent="0.2">
      <c r="A1" s="40"/>
      <c r="B1" s="40"/>
      <c r="C1" s="40"/>
      <c r="D1" s="40"/>
      <c r="E1" s="40"/>
      <c r="F1" s="40"/>
      <c r="G1" s="40"/>
      <c r="H1" s="40"/>
      <c r="I1" s="40"/>
    </row>
    <row r="6" spans="1:14" ht="23.25" customHeight="1" x14ac:dyDescent="0.2"/>
    <row r="7" spans="1:14" ht="12" hidden="1" customHeight="1" x14ac:dyDescent="0.2"/>
    <row r="8" spans="1:14" ht="46.5" customHeight="1" x14ac:dyDescent="0.35">
      <c r="B8" s="41" t="s">
        <v>34</v>
      </c>
      <c r="C8" s="41"/>
      <c r="D8" s="41"/>
      <c r="E8" s="41"/>
      <c r="F8" s="41"/>
      <c r="G8" s="41"/>
      <c r="H8" s="41"/>
      <c r="I8" s="41"/>
    </row>
    <row r="9" spans="1:14" ht="32.25" customHeight="1" x14ac:dyDescent="0.2">
      <c r="G9" s="42" t="s">
        <v>180</v>
      </c>
      <c r="H9" s="42"/>
      <c r="I9" s="42"/>
      <c r="K9" s="2" t="s">
        <v>0</v>
      </c>
    </row>
    <row r="10" spans="1:14" ht="13.5" customHeight="1" x14ac:dyDescent="0.2">
      <c r="B10" s="2" t="s">
        <v>1</v>
      </c>
      <c r="K10" s="2" t="s">
        <v>2</v>
      </c>
    </row>
    <row r="11" spans="1:14" s="2" customFormat="1" ht="14.25" customHeight="1" x14ac:dyDescent="0.2">
      <c r="A11" s="27"/>
      <c r="B11" s="27" t="s">
        <v>3</v>
      </c>
      <c r="C11" s="27" t="s">
        <v>4</v>
      </c>
      <c r="D11" s="18" t="s">
        <v>5</v>
      </c>
      <c r="E11" s="17" t="s">
        <v>6</v>
      </c>
      <c r="F11" s="27" t="s">
        <v>7</v>
      </c>
      <c r="G11" s="17" t="s">
        <v>8</v>
      </c>
      <c r="H11" s="17" t="s">
        <v>179</v>
      </c>
      <c r="I11" s="28" t="s">
        <v>9</v>
      </c>
      <c r="J11" s="17"/>
      <c r="K11" s="3"/>
      <c r="L11" s="3"/>
      <c r="M11" s="3"/>
      <c r="N11" s="4"/>
    </row>
    <row r="12" spans="1:14" s="2" customFormat="1" ht="13.5" customHeight="1" x14ac:dyDescent="0.2">
      <c r="A12" s="18">
        <v>1</v>
      </c>
      <c r="B12" s="22" t="s">
        <v>117</v>
      </c>
      <c r="C12" s="21" t="s">
        <v>146</v>
      </c>
      <c r="D12" s="38">
        <v>10</v>
      </c>
      <c r="E12" s="19">
        <v>37</v>
      </c>
      <c r="F12" s="38">
        <v>14</v>
      </c>
      <c r="G12" s="39">
        <v>21.5</v>
      </c>
      <c r="H12" s="39">
        <v>14.5</v>
      </c>
      <c r="I12" s="19">
        <f>E12+G12</f>
        <v>58.5</v>
      </c>
      <c r="J12" s="19" t="s">
        <v>181</v>
      </c>
      <c r="L12" s="5"/>
    </row>
    <row r="13" spans="1:14" s="2" customFormat="1" ht="15" x14ac:dyDescent="0.25">
      <c r="A13" s="29">
        <v>2</v>
      </c>
      <c r="B13" s="30" t="s">
        <v>10</v>
      </c>
      <c r="C13" s="31" t="s">
        <v>11</v>
      </c>
      <c r="D13" s="32">
        <v>26</v>
      </c>
      <c r="E13" s="32"/>
      <c r="F13" s="32">
        <v>26</v>
      </c>
      <c r="G13" s="32"/>
      <c r="H13" s="32"/>
      <c r="I13" s="32">
        <f t="shared" ref="I13:I51" si="0">D13+F13</f>
        <v>52</v>
      </c>
      <c r="J13" s="32"/>
      <c r="K13" s="33" t="s">
        <v>175</v>
      </c>
      <c r="L13" s="5"/>
    </row>
    <row r="14" spans="1:14" s="2" customFormat="1" x14ac:dyDescent="0.2">
      <c r="A14" s="29">
        <v>3</v>
      </c>
      <c r="B14" s="34" t="s">
        <v>12</v>
      </c>
      <c r="C14" s="35" t="s">
        <v>13</v>
      </c>
      <c r="D14" s="32">
        <v>35</v>
      </c>
      <c r="E14" s="32"/>
      <c r="F14" s="32">
        <v>31</v>
      </c>
      <c r="G14" s="32"/>
      <c r="H14" s="32"/>
      <c r="I14" s="32">
        <f t="shared" si="0"/>
        <v>66</v>
      </c>
      <c r="J14" s="32"/>
      <c r="K14" s="33" t="s">
        <v>175</v>
      </c>
      <c r="L14" s="5"/>
    </row>
    <row r="15" spans="1:14" s="2" customFormat="1" ht="15" x14ac:dyDescent="0.25">
      <c r="A15" s="29">
        <v>4</v>
      </c>
      <c r="B15" s="30" t="s">
        <v>14</v>
      </c>
      <c r="C15" s="31" t="s">
        <v>15</v>
      </c>
      <c r="D15" s="32">
        <v>35.299999999999997</v>
      </c>
      <c r="E15" s="32"/>
      <c r="F15" s="32">
        <v>26</v>
      </c>
      <c r="G15" s="32"/>
      <c r="H15" s="32"/>
      <c r="I15" s="32">
        <f t="shared" si="0"/>
        <v>61.3</v>
      </c>
      <c r="J15" s="32"/>
      <c r="K15" s="33" t="s">
        <v>175</v>
      </c>
      <c r="L15" s="5"/>
    </row>
    <row r="16" spans="1:14" s="2" customFormat="1" x14ac:dyDescent="0.2">
      <c r="A16" s="18">
        <v>5</v>
      </c>
      <c r="B16" s="22" t="s">
        <v>118</v>
      </c>
      <c r="C16" s="21" t="s">
        <v>147</v>
      </c>
      <c r="D16" s="19">
        <v>28.7</v>
      </c>
      <c r="E16" s="19"/>
      <c r="F16" s="38">
        <v>8</v>
      </c>
      <c r="G16" s="19">
        <v>26</v>
      </c>
      <c r="H16" s="19"/>
      <c r="I16" s="19">
        <f>D16+G16</f>
        <v>54.7</v>
      </c>
      <c r="J16" s="19"/>
      <c r="L16" s="5"/>
    </row>
    <row r="17" spans="1:12" s="2" customFormat="1" ht="15" x14ac:dyDescent="0.25">
      <c r="A17" s="18">
        <v>6</v>
      </c>
      <c r="B17" s="24" t="s">
        <v>119</v>
      </c>
      <c r="C17" s="23" t="s">
        <v>148</v>
      </c>
      <c r="D17" s="19">
        <v>42</v>
      </c>
      <c r="E17" s="19"/>
      <c r="F17" s="19">
        <v>42</v>
      </c>
      <c r="G17" s="19"/>
      <c r="H17" s="19"/>
      <c r="I17" s="19">
        <f t="shared" si="0"/>
        <v>84</v>
      </c>
      <c r="J17" s="19"/>
      <c r="L17" s="5"/>
    </row>
    <row r="18" spans="1:12" s="2" customFormat="1" ht="15" customHeight="1" x14ac:dyDescent="0.2">
      <c r="A18" s="29">
        <v>7</v>
      </c>
      <c r="B18" s="34" t="s">
        <v>16</v>
      </c>
      <c r="C18" s="35" t="s">
        <v>17</v>
      </c>
      <c r="D18" s="32">
        <v>29.3</v>
      </c>
      <c r="E18" s="32"/>
      <c r="F18" s="32">
        <v>26.5</v>
      </c>
      <c r="G18" s="32"/>
      <c r="H18" s="32"/>
      <c r="I18" s="32">
        <f t="shared" si="0"/>
        <v>55.8</v>
      </c>
      <c r="J18" s="32"/>
      <c r="K18" s="33" t="s">
        <v>175</v>
      </c>
      <c r="L18" s="5"/>
    </row>
    <row r="19" spans="1:12" s="2" customFormat="1" ht="15" x14ac:dyDescent="0.25">
      <c r="A19" s="18">
        <v>8</v>
      </c>
      <c r="B19" s="24" t="s">
        <v>120</v>
      </c>
      <c r="C19" s="23" t="s">
        <v>149</v>
      </c>
      <c r="D19" s="19">
        <v>31.3</v>
      </c>
      <c r="E19" s="19"/>
      <c r="F19" s="19">
        <v>41</v>
      </c>
      <c r="G19" s="19"/>
      <c r="H19" s="19"/>
      <c r="I19" s="19">
        <f t="shared" si="0"/>
        <v>72.3</v>
      </c>
      <c r="J19" s="19"/>
      <c r="L19" s="5"/>
    </row>
    <row r="20" spans="1:12" s="2" customFormat="1" x14ac:dyDescent="0.2">
      <c r="A20" s="18">
        <v>9</v>
      </c>
      <c r="B20" s="22" t="s">
        <v>121</v>
      </c>
      <c r="C20" s="21" t="s">
        <v>150</v>
      </c>
      <c r="D20" s="38">
        <v>24.5</v>
      </c>
      <c r="E20" s="19">
        <v>41</v>
      </c>
      <c r="F20" s="38">
        <v>15</v>
      </c>
      <c r="G20" s="19">
        <v>26</v>
      </c>
      <c r="H20" s="19"/>
      <c r="I20" s="19">
        <f>E20+G20</f>
        <v>67</v>
      </c>
      <c r="J20" s="19"/>
      <c r="L20" s="5"/>
    </row>
    <row r="21" spans="1:12" s="2" customFormat="1" ht="15" x14ac:dyDescent="0.25">
      <c r="A21" s="18">
        <v>10</v>
      </c>
      <c r="B21" s="24" t="s">
        <v>122</v>
      </c>
      <c r="C21" s="23" t="s">
        <v>151</v>
      </c>
      <c r="D21" s="19">
        <v>45</v>
      </c>
      <c r="E21" s="19"/>
      <c r="F21" s="19">
        <v>31</v>
      </c>
      <c r="G21" s="19"/>
      <c r="H21" s="19"/>
      <c r="I21" s="19">
        <f t="shared" si="0"/>
        <v>76</v>
      </c>
      <c r="J21" s="19"/>
      <c r="L21" s="5"/>
    </row>
    <row r="22" spans="1:12" s="2" customFormat="1" ht="13.5" customHeight="1" x14ac:dyDescent="0.2">
      <c r="A22" s="18">
        <v>11</v>
      </c>
      <c r="B22" s="22" t="s">
        <v>18</v>
      </c>
      <c r="C22" s="21" t="s">
        <v>19</v>
      </c>
      <c r="D22" s="19">
        <v>41.3</v>
      </c>
      <c r="E22" s="19"/>
      <c r="F22" s="19">
        <v>33.4</v>
      </c>
      <c r="G22" s="19"/>
      <c r="H22" s="19"/>
      <c r="I22" s="19">
        <f t="shared" si="0"/>
        <v>74.699999999999989</v>
      </c>
      <c r="J22" s="19"/>
      <c r="L22" s="5"/>
    </row>
    <row r="23" spans="1:12" s="2" customFormat="1" ht="15" x14ac:dyDescent="0.25">
      <c r="A23" s="18">
        <v>12</v>
      </c>
      <c r="B23" s="24" t="s">
        <v>123</v>
      </c>
      <c r="C23" s="23" t="s">
        <v>152</v>
      </c>
      <c r="D23" s="19">
        <v>50</v>
      </c>
      <c r="E23" s="19"/>
      <c r="F23" s="38">
        <v>14.4</v>
      </c>
      <c r="G23" s="39">
        <v>21.4</v>
      </c>
      <c r="H23" s="19">
        <v>40</v>
      </c>
      <c r="I23" s="19">
        <f>D23+H23</f>
        <v>90</v>
      </c>
      <c r="J23" s="19"/>
      <c r="L23" s="5"/>
    </row>
    <row r="24" spans="1:12" s="2" customFormat="1" x14ac:dyDescent="0.2">
      <c r="A24" s="18">
        <v>13</v>
      </c>
      <c r="B24" s="22" t="s">
        <v>20</v>
      </c>
      <c r="C24" s="21" t="s">
        <v>21</v>
      </c>
      <c r="D24" s="19">
        <v>35</v>
      </c>
      <c r="E24" s="19"/>
      <c r="F24" s="38">
        <v>19</v>
      </c>
      <c r="G24" s="39">
        <v>21.5</v>
      </c>
      <c r="H24" s="19">
        <v>35</v>
      </c>
      <c r="I24" s="19">
        <f t="shared" ref="I24:I25" si="1">D24+H24</f>
        <v>70</v>
      </c>
      <c r="J24" s="19"/>
      <c r="L24" s="5"/>
    </row>
    <row r="25" spans="1:12" s="2" customFormat="1" ht="15" x14ac:dyDescent="0.25">
      <c r="A25" s="18">
        <v>14</v>
      </c>
      <c r="B25" s="24" t="s">
        <v>124</v>
      </c>
      <c r="C25" s="23" t="s">
        <v>153</v>
      </c>
      <c r="D25" s="19">
        <v>40.299999999999997</v>
      </c>
      <c r="E25" s="19"/>
      <c r="F25" s="38">
        <v>23</v>
      </c>
      <c r="G25" s="39">
        <v>15.5</v>
      </c>
      <c r="H25" s="19">
        <v>32.5</v>
      </c>
      <c r="I25" s="19">
        <f t="shared" si="1"/>
        <v>72.8</v>
      </c>
      <c r="J25" s="19"/>
      <c r="L25" s="5"/>
    </row>
    <row r="26" spans="1:12" s="2" customFormat="1" x14ac:dyDescent="0.2">
      <c r="A26" s="18">
        <v>15</v>
      </c>
      <c r="B26" s="22" t="s">
        <v>125</v>
      </c>
      <c r="C26" s="21" t="s">
        <v>154</v>
      </c>
      <c r="D26" s="38">
        <v>16</v>
      </c>
      <c r="E26" s="39"/>
      <c r="F26" s="38"/>
      <c r="G26" s="39"/>
      <c r="H26" s="19"/>
      <c r="I26" s="19">
        <f>E26+G26</f>
        <v>0</v>
      </c>
      <c r="J26" s="19" t="s">
        <v>181</v>
      </c>
      <c r="L26" s="5"/>
    </row>
    <row r="27" spans="1:12" s="2" customFormat="1" ht="15" customHeight="1" x14ac:dyDescent="0.25">
      <c r="A27" s="29">
        <v>16</v>
      </c>
      <c r="B27" s="30" t="s">
        <v>22</v>
      </c>
      <c r="C27" s="31" t="s">
        <v>23</v>
      </c>
      <c r="D27" s="32">
        <v>32</v>
      </c>
      <c r="E27" s="32"/>
      <c r="F27" s="32">
        <v>31</v>
      </c>
      <c r="G27" s="32"/>
      <c r="H27" s="32"/>
      <c r="I27" s="32">
        <f t="shared" ref="I27" si="2">D27+F27</f>
        <v>63</v>
      </c>
      <c r="J27" s="32"/>
      <c r="K27" s="33" t="s">
        <v>175</v>
      </c>
      <c r="L27" s="5"/>
    </row>
    <row r="28" spans="1:12" s="2" customFormat="1" x14ac:dyDescent="0.2">
      <c r="A28" s="29">
        <v>17</v>
      </c>
      <c r="B28" s="34" t="s">
        <v>126</v>
      </c>
      <c r="C28" s="35" t="s">
        <v>155</v>
      </c>
      <c r="D28" s="32">
        <v>43</v>
      </c>
      <c r="E28" s="32"/>
      <c r="F28" s="32">
        <v>42</v>
      </c>
      <c r="G28" s="32"/>
      <c r="H28" s="32"/>
      <c r="I28" s="32">
        <f t="shared" si="0"/>
        <v>85</v>
      </c>
      <c r="J28" s="32"/>
      <c r="K28" s="33" t="s">
        <v>175</v>
      </c>
      <c r="L28" s="5"/>
    </row>
    <row r="29" spans="1:12" s="2" customFormat="1" ht="15" x14ac:dyDescent="0.25">
      <c r="A29" s="18">
        <v>18</v>
      </c>
      <c r="B29" s="24" t="s">
        <v>127</v>
      </c>
      <c r="C29" s="23" t="s">
        <v>156</v>
      </c>
      <c r="D29" s="19">
        <v>31.3</v>
      </c>
      <c r="E29" s="19"/>
      <c r="F29" s="19">
        <v>50</v>
      </c>
      <c r="G29" s="19"/>
      <c r="H29" s="19"/>
      <c r="I29" s="19">
        <f t="shared" si="0"/>
        <v>81.3</v>
      </c>
      <c r="J29" s="19"/>
      <c r="L29" s="5"/>
    </row>
    <row r="30" spans="1:12" s="2" customFormat="1" x14ac:dyDescent="0.2">
      <c r="A30" s="18">
        <v>19</v>
      </c>
      <c r="B30" s="22" t="s">
        <v>128</v>
      </c>
      <c r="C30" s="21" t="s">
        <v>157</v>
      </c>
      <c r="D30" s="38">
        <v>18</v>
      </c>
      <c r="E30" s="19">
        <v>27.5</v>
      </c>
      <c r="F30" s="38">
        <v>17</v>
      </c>
      <c r="G30" s="39">
        <v>16.5</v>
      </c>
      <c r="H30" s="19">
        <v>26</v>
      </c>
      <c r="I30" s="19">
        <f>E30+H30</f>
        <v>53.5</v>
      </c>
      <c r="J30" s="19"/>
      <c r="L30" s="5"/>
    </row>
    <row r="31" spans="1:12" s="2" customFormat="1" ht="15" x14ac:dyDescent="0.25">
      <c r="A31" s="18">
        <v>20</v>
      </c>
      <c r="B31" s="24" t="s">
        <v>129</v>
      </c>
      <c r="C31" s="23" t="s">
        <v>158</v>
      </c>
      <c r="D31" s="19">
        <v>50</v>
      </c>
      <c r="E31" s="19"/>
      <c r="F31" s="19">
        <v>48</v>
      </c>
      <c r="G31" s="19"/>
      <c r="H31" s="19"/>
      <c r="I31" s="19">
        <f t="shared" si="0"/>
        <v>98</v>
      </c>
      <c r="J31" s="19"/>
      <c r="L31" s="5"/>
    </row>
    <row r="32" spans="1:12" s="2" customFormat="1" x14ac:dyDescent="0.2">
      <c r="A32" s="18">
        <v>21</v>
      </c>
      <c r="B32" s="22" t="s">
        <v>130</v>
      </c>
      <c r="C32" s="21" t="s">
        <v>159</v>
      </c>
      <c r="D32" s="19">
        <v>41.3</v>
      </c>
      <c r="E32" s="19"/>
      <c r="F32" s="19">
        <v>38.200000000000003</v>
      </c>
      <c r="G32" s="19"/>
      <c r="H32" s="19"/>
      <c r="I32" s="19">
        <f t="shared" si="0"/>
        <v>79.5</v>
      </c>
      <c r="J32" s="19"/>
      <c r="L32" s="5"/>
    </row>
    <row r="33" spans="1:11" s="2" customFormat="1" ht="15" x14ac:dyDescent="0.25">
      <c r="A33" s="18">
        <v>22</v>
      </c>
      <c r="B33" s="24" t="s">
        <v>131</v>
      </c>
      <c r="C33" s="23" t="s">
        <v>160</v>
      </c>
      <c r="D33" s="19">
        <v>50</v>
      </c>
      <c r="E33" s="19"/>
      <c r="F33" s="38">
        <v>9.4</v>
      </c>
      <c r="G33" s="19">
        <v>26</v>
      </c>
      <c r="H33" s="19"/>
      <c r="I33" s="19">
        <f>D33+G33</f>
        <v>76</v>
      </c>
      <c r="J33" s="19"/>
    </row>
    <row r="34" spans="1:11" s="2" customFormat="1" x14ac:dyDescent="0.2">
      <c r="A34" s="18">
        <v>23</v>
      </c>
      <c r="B34" s="22" t="s">
        <v>132</v>
      </c>
      <c r="C34" s="21" t="s">
        <v>161</v>
      </c>
      <c r="D34" s="38">
        <v>17.399999999999999</v>
      </c>
      <c r="E34" s="19">
        <v>41.5</v>
      </c>
      <c r="F34" s="38">
        <v>17.399999999999999</v>
      </c>
      <c r="G34" s="39">
        <v>18</v>
      </c>
      <c r="H34" s="19">
        <v>26</v>
      </c>
      <c r="I34" s="19">
        <f>E34+H34</f>
        <v>67.5</v>
      </c>
      <c r="J34" s="19"/>
    </row>
    <row r="35" spans="1:11" s="2" customFormat="1" ht="15" x14ac:dyDescent="0.25">
      <c r="A35" s="18">
        <v>24</v>
      </c>
      <c r="B35" s="24" t="s">
        <v>133</v>
      </c>
      <c r="C35" s="23" t="s">
        <v>162</v>
      </c>
      <c r="D35" s="19">
        <v>40.5</v>
      </c>
      <c r="E35" s="19"/>
      <c r="F35" s="19">
        <v>41.4</v>
      </c>
      <c r="G35" s="19"/>
      <c r="H35" s="19"/>
      <c r="I35" s="19">
        <f t="shared" si="0"/>
        <v>81.900000000000006</v>
      </c>
      <c r="J35" s="19"/>
    </row>
    <row r="36" spans="1:11" s="2" customFormat="1" x14ac:dyDescent="0.2">
      <c r="A36" s="18">
        <v>25</v>
      </c>
      <c r="B36" s="22" t="s">
        <v>134</v>
      </c>
      <c r="C36" s="21" t="s">
        <v>163</v>
      </c>
      <c r="D36" s="19">
        <v>45</v>
      </c>
      <c r="E36" s="19"/>
      <c r="F36" s="38">
        <v>20.399999999999999</v>
      </c>
      <c r="G36" s="39">
        <v>19</v>
      </c>
      <c r="H36" s="19">
        <v>46</v>
      </c>
      <c r="I36" s="19">
        <f>D36+H36</f>
        <v>91</v>
      </c>
      <c r="J36" s="19"/>
    </row>
    <row r="37" spans="1:11" s="2" customFormat="1" ht="15" x14ac:dyDescent="0.25">
      <c r="A37" s="18">
        <v>26</v>
      </c>
      <c r="B37" s="24" t="s">
        <v>135</v>
      </c>
      <c r="C37" s="23" t="s">
        <v>164</v>
      </c>
      <c r="D37" s="19">
        <v>37.5</v>
      </c>
      <c r="E37" s="19"/>
      <c r="F37" s="19">
        <v>38</v>
      </c>
      <c r="G37" s="19"/>
      <c r="H37" s="19"/>
      <c r="I37" s="19">
        <f t="shared" si="0"/>
        <v>75.5</v>
      </c>
      <c r="J37" s="19"/>
    </row>
    <row r="38" spans="1:11" s="2" customFormat="1" x14ac:dyDescent="0.2">
      <c r="A38" s="18">
        <v>27</v>
      </c>
      <c r="B38" s="22" t="s">
        <v>136</v>
      </c>
      <c r="C38" s="21" t="s">
        <v>165</v>
      </c>
      <c r="D38" s="19">
        <v>49</v>
      </c>
      <c r="E38" s="19"/>
      <c r="F38" s="38">
        <v>8</v>
      </c>
      <c r="G38" s="19">
        <v>41</v>
      </c>
      <c r="H38" s="19"/>
      <c r="I38" s="19">
        <f>D38+G38</f>
        <v>90</v>
      </c>
      <c r="J38" s="19"/>
    </row>
    <row r="39" spans="1:11" s="2" customFormat="1" ht="15" x14ac:dyDescent="0.25">
      <c r="A39" s="18">
        <v>28</v>
      </c>
      <c r="B39" s="24" t="s">
        <v>137</v>
      </c>
      <c r="C39" s="23" t="s">
        <v>166</v>
      </c>
      <c r="D39" s="38">
        <v>14</v>
      </c>
      <c r="E39" s="19">
        <v>27</v>
      </c>
      <c r="F39" s="38">
        <v>10</v>
      </c>
      <c r="G39" s="39">
        <v>15.5</v>
      </c>
      <c r="H39" s="19">
        <v>41</v>
      </c>
      <c r="I39" s="19">
        <f>E39+H39</f>
        <v>68</v>
      </c>
      <c r="J39" s="19"/>
    </row>
    <row r="40" spans="1:11" s="2" customFormat="1" x14ac:dyDescent="0.2">
      <c r="A40" s="18">
        <v>29</v>
      </c>
      <c r="B40" s="22" t="s">
        <v>138</v>
      </c>
      <c r="C40" s="21" t="s">
        <v>167</v>
      </c>
      <c r="D40" s="19">
        <v>50</v>
      </c>
      <c r="E40" s="19"/>
      <c r="F40" s="19">
        <v>49</v>
      </c>
      <c r="G40" s="19"/>
      <c r="H40" s="19"/>
      <c r="I40" s="19">
        <f t="shared" si="0"/>
        <v>99</v>
      </c>
      <c r="J40" s="19"/>
    </row>
    <row r="41" spans="1:11" s="2" customFormat="1" ht="15" x14ac:dyDescent="0.25">
      <c r="A41" s="18">
        <v>30</v>
      </c>
      <c r="B41" s="24" t="s">
        <v>139</v>
      </c>
      <c r="C41" s="23" t="s">
        <v>168</v>
      </c>
      <c r="D41" s="19">
        <v>31.3</v>
      </c>
      <c r="E41" s="19"/>
      <c r="F41" s="38">
        <v>22.8</v>
      </c>
      <c r="G41" s="39">
        <v>21</v>
      </c>
      <c r="H41" s="19">
        <v>36</v>
      </c>
      <c r="I41" s="19">
        <f>D41+H41</f>
        <v>67.3</v>
      </c>
      <c r="J41" s="19"/>
    </row>
    <row r="42" spans="1:11" s="2" customFormat="1" x14ac:dyDescent="0.2">
      <c r="A42" s="18">
        <v>31</v>
      </c>
      <c r="B42" s="22" t="s">
        <v>140</v>
      </c>
      <c r="C42" s="21" t="s">
        <v>169</v>
      </c>
      <c r="D42" s="19">
        <v>46</v>
      </c>
      <c r="E42" s="19"/>
      <c r="F42" s="38">
        <v>19.399999999999999</v>
      </c>
      <c r="G42" s="19">
        <v>39</v>
      </c>
      <c r="H42" s="19"/>
      <c r="I42" s="19">
        <f t="shared" ref="I42" si="3">D42+G42</f>
        <v>85</v>
      </c>
      <c r="J42" s="19"/>
    </row>
    <row r="43" spans="1:11" s="2" customFormat="1" ht="15" x14ac:dyDescent="0.25">
      <c r="A43" s="18">
        <v>32</v>
      </c>
      <c r="B43" s="24" t="s">
        <v>141</v>
      </c>
      <c r="C43" s="23" t="s">
        <v>170</v>
      </c>
      <c r="D43" s="19">
        <v>43.3</v>
      </c>
      <c r="E43" s="19"/>
      <c r="F43" s="38">
        <v>18</v>
      </c>
      <c r="G43" s="39">
        <v>14</v>
      </c>
      <c r="H43" s="39">
        <v>17</v>
      </c>
      <c r="I43" s="19">
        <f>D43+H43</f>
        <v>60.3</v>
      </c>
      <c r="J43" s="19" t="s">
        <v>181</v>
      </c>
    </row>
    <row r="44" spans="1:11" s="2" customFormat="1" x14ac:dyDescent="0.2">
      <c r="A44" s="18">
        <v>33</v>
      </c>
      <c r="B44" s="22" t="s">
        <v>142</v>
      </c>
      <c r="C44" s="21" t="s">
        <v>171</v>
      </c>
      <c r="D44" s="19">
        <v>45</v>
      </c>
      <c r="E44" s="19"/>
      <c r="F44" s="19">
        <v>29.4</v>
      </c>
      <c r="G44" s="19"/>
      <c r="H44" s="19"/>
      <c r="I44" s="19">
        <f t="shared" si="0"/>
        <v>74.400000000000006</v>
      </c>
      <c r="J44" s="19"/>
    </row>
    <row r="45" spans="1:11" s="2" customFormat="1" ht="15" x14ac:dyDescent="0.25">
      <c r="A45" s="29">
        <v>34</v>
      </c>
      <c r="B45" s="30" t="s">
        <v>24</v>
      </c>
      <c r="C45" s="31" t="s">
        <v>25</v>
      </c>
      <c r="D45" s="32">
        <v>46.3</v>
      </c>
      <c r="E45" s="32"/>
      <c r="F45" s="32">
        <v>34.200000000000003</v>
      </c>
      <c r="G45" s="32"/>
      <c r="H45" s="32"/>
      <c r="I45" s="32">
        <f t="shared" si="0"/>
        <v>80.5</v>
      </c>
      <c r="J45" s="32"/>
      <c r="K45" s="33" t="s">
        <v>175</v>
      </c>
    </row>
    <row r="46" spans="1:11" s="2" customFormat="1" x14ac:dyDescent="0.2">
      <c r="A46" s="18">
        <v>35</v>
      </c>
      <c r="B46" s="22" t="s">
        <v>143</v>
      </c>
      <c r="C46" s="21" t="s">
        <v>172</v>
      </c>
      <c r="D46" s="38"/>
      <c r="E46" s="39"/>
      <c r="F46" s="38"/>
      <c r="G46" s="39"/>
      <c r="H46" s="19"/>
      <c r="I46" s="19">
        <f>E46+G46</f>
        <v>0</v>
      </c>
      <c r="J46" s="19" t="s">
        <v>181</v>
      </c>
    </row>
    <row r="47" spans="1:11" s="2" customFormat="1" ht="15" customHeight="1" x14ac:dyDescent="0.25">
      <c r="A47" s="29">
        <v>36</v>
      </c>
      <c r="B47" s="30" t="s">
        <v>144</v>
      </c>
      <c r="C47" s="31" t="s">
        <v>173</v>
      </c>
      <c r="D47" s="32">
        <v>32.5</v>
      </c>
      <c r="E47" s="32"/>
      <c r="F47" s="32">
        <v>27</v>
      </c>
      <c r="G47" s="32"/>
      <c r="H47" s="32"/>
      <c r="I47" s="32">
        <f t="shared" si="0"/>
        <v>59.5</v>
      </c>
      <c r="J47" s="32"/>
      <c r="K47" s="33" t="s">
        <v>175</v>
      </c>
    </row>
    <row r="48" spans="1:11" s="2" customFormat="1" x14ac:dyDescent="0.2">
      <c r="A48" s="18">
        <v>37</v>
      </c>
      <c r="B48" s="22" t="s">
        <v>145</v>
      </c>
      <c r="C48" s="21" t="s">
        <v>174</v>
      </c>
      <c r="D48" s="38"/>
      <c r="E48" s="19">
        <v>29</v>
      </c>
      <c r="F48" s="38"/>
      <c r="G48" s="39">
        <v>13.5</v>
      </c>
      <c r="H48" s="19">
        <v>27.5</v>
      </c>
      <c r="I48" s="19">
        <f>E48+H48</f>
        <v>56.5</v>
      </c>
      <c r="J48" s="19"/>
    </row>
    <row r="49" spans="1:11" s="2" customFormat="1" x14ac:dyDescent="0.2">
      <c r="A49" s="18">
        <v>38</v>
      </c>
      <c r="B49" s="18" t="s">
        <v>177</v>
      </c>
      <c r="C49" s="18" t="s">
        <v>178</v>
      </c>
      <c r="D49" s="19">
        <v>27</v>
      </c>
      <c r="E49" s="19"/>
      <c r="F49" s="38"/>
      <c r="G49" s="39">
        <v>5</v>
      </c>
      <c r="H49" s="39">
        <v>12.5</v>
      </c>
      <c r="I49" s="19">
        <f>D49+H49</f>
        <v>39.5</v>
      </c>
      <c r="J49" s="19" t="s">
        <v>181</v>
      </c>
    </row>
    <row r="50" spans="1:11" s="8" customFormat="1" x14ac:dyDescent="0.2">
      <c r="D50" s="12"/>
      <c r="E50" s="12"/>
      <c r="F50" s="12"/>
      <c r="G50" s="12"/>
      <c r="H50" s="12"/>
      <c r="I50" s="19">
        <f t="shared" si="0"/>
        <v>0</v>
      </c>
      <c r="J50" s="12"/>
    </row>
    <row r="51" spans="1:11" s="8" customFormat="1" x14ac:dyDescent="0.2">
      <c r="A51" s="36"/>
      <c r="B51" s="36" t="s">
        <v>176</v>
      </c>
      <c r="C51" s="36"/>
      <c r="D51" s="37">
        <v>34</v>
      </c>
      <c r="E51" s="37"/>
      <c r="F51" s="37">
        <v>35</v>
      </c>
      <c r="G51" s="37"/>
      <c r="H51" s="37"/>
      <c r="I51" s="32">
        <f t="shared" si="0"/>
        <v>69</v>
      </c>
      <c r="J51" s="37"/>
      <c r="K51" s="33" t="s">
        <v>175</v>
      </c>
    </row>
    <row r="52" spans="1:11" s="8" customFormat="1" x14ac:dyDescent="0.2">
      <c r="D52" s="12"/>
      <c r="E52" s="12"/>
      <c r="F52" s="12"/>
      <c r="G52" s="12"/>
      <c r="H52" s="12"/>
      <c r="I52" s="12"/>
      <c r="J52" s="12"/>
    </row>
    <row r="53" spans="1:11" s="8" customFormat="1" x14ac:dyDescent="0.2">
      <c r="D53" s="12"/>
      <c r="E53" s="12"/>
      <c r="F53" s="12"/>
      <c r="G53" s="12"/>
      <c r="H53" s="12"/>
      <c r="I53" s="12"/>
      <c r="J53" s="12"/>
    </row>
    <row r="54" spans="1:11" s="8" customFormat="1" x14ac:dyDescent="0.2">
      <c r="D54" s="12"/>
      <c r="E54" s="12"/>
      <c r="F54" s="12"/>
      <c r="G54" s="12"/>
      <c r="H54" s="12"/>
      <c r="I54" s="12"/>
      <c r="J54" s="12"/>
    </row>
    <row r="55" spans="1:11" s="8" customFormat="1" x14ac:dyDescent="0.2">
      <c r="D55" s="12"/>
      <c r="E55" s="12"/>
      <c r="F55" s="12"/>
      <c r="G55" s="12"/>
      <c r="H55" s="12"/>
      <c r="I55" s="12"/>
      <c r="J55" s="12"/>
    </row>
    <row r="56" spans="1:11" s="8" customFormat="1" x14ac:dyDescent="0.2">
      <c r="D56" s="12"/>
      <c r="E56" s="12"/>
      <c r="F56" s="12"/>
      <c r="G56" s="12"/>
      <c r="H56" s="12"/>
      <c r="I56" s="12"/>
      <c r="J56" s="12"/>
    </row>
    <row r="57" spans="1:11" s="8" customFormat="1" x14ac:dyDescent="0.2">
      <c r="D57" s="12"/>
      <c r="E57" s="12"/>
      <c r="F57" s="12"/>
      <c r="G57" s="12"/>
      <c r="H57" s="12"/>
      <c r="I57" s="12"/>
      <c r="J57" s="12"/>
    </row>
    <row r="58" spans="1:11" s="8" customFormat="1" x14ac:dyDescent="0.2">
      <c r="D58" s="12"/>
      <c r="E58" s="12"/>
      <c r="F58" s="12"/>
      <c r="G58" s="12"/>
      <c r="H58" s="12"/>
      <c r="I58" s="12"/>
      <c r="J58" s="12"/>
    </row>
    <row r="59" spans="1:11" s="8" customFormat="1" ht="13.5" customHeight="1" x14ac:dyDescent="0.2">
      <c r="D59" s="12"/>
      <c r="E59" s="12"/>
      <c r="F59" s="12"/>
      <c r="G59" s="12"/>
      <c r="H59" s="12"/>
      <c r="I59" s="12"/>
      <c r="J59" s="12"/>
    </row>
    <row r="60" spans="1:11" ht="13.5" customHeight="1" x14ac:dyDescent="0.2"/>
  </sheetData>
  <mergeCells count="3">
    <mergeCell ref="A1:I1"/>
    <mergeCell ref="B8:I8"/>
    <mergeCell ref="G9:I9"/>
  </mergeCells>
  <pageMargins left="0.74803149606299213" right="0.27559055118110237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3"/>
  <sheetViews>
    <sheetView workbookViewId="0">
      <selection activeCell="B4" sqref="B4"/>
    </sheetView>
  </sheetViews>
  <sheetFormatPr defaultRowHeight="12.75" x14ac:dyDescent="0.2"/>
  <cols>
    <col min="1" max="1" width="5.140625" customWidth="1"/>
    <col min="2" max="2" width="20.42578125" customWidth="1"/>
    <col min="3" max="3" width="20.5703125" customWidth="1"/>
    <col min="4" max="4" width="13.140625" customWidth="1"/>
    <col min="5" max="5" width="14.28515625" customWidth="1"/>
    <col min="8" max="8" width="14.28515625" customWidth="1"/>
  </cols>
  <sheetData>
    <row r="1" spans="1:10" ht="23.25" customHeight="1" x14ac:dyDescent="0.35">
      <c r="A1" s="43" t="s">
        <v>34</v>
      </c>
      <c r="B1" s="43"/>
      <c r="C1" s="43"/>
      <c r="D1" s="43"/>
      <c r="E1" s="43"/>
      <c r="F1" s="20"/>
      <c r="G1" s="20"/>
      <c r="H1" s="20"/>
    </row>
    <row r="2" spans="1:10" ht="23.25" customHeight="1" x14ac:dyDescent="0.35">
      <c r="B2" s="25" t="s">
        <v>116</v>
      </c>
      <c r="C2" s="7" t="s">
        <v>28</v>
      </c>
      <c r="D2" s="6"/>
      <c r="F2" s="6"/>
      <c r="G2" s="6"/>
      <c r="H2" s="1"/>
    </row>
    <row r="3" spans="1:10" ht="23.25" customHeight="1" x14ac:dyDescent="0.35">
      <c r="A3" s="6"/>
      <c r="B3" s="7"/>
      <c r="C3" s="7" t="s">
        <v>30</v>
      </c>
      <c r="D3" s="6"/>
      <c r="E3" s="6"/>
      <c r="H3" s="1"/>
    </row>
    <row r="4" spans="1:10" ht="24" customHeight="1" x14ac:dyDescent="0.2"/>
    <row r="5" spans="1:10" x14ac:dyDescent="0.2">
      <c r="A5" s="15"/>
      <c r="B5" s="15" t="s">
        <v>4</v>
      </c>
      <c r="C5" s="15" t="s">
        <v>26</v>
      </c>
      <c r="D5" s="16" t="s">
        <v>32</v>
      </c>
      <c r="E5" s="15" t="s">
        <v>33</v>
      </c>
      <c r="F5" s="8"/>
      <c r="G5" s="9"/>
      <c r="H5" s="10"/>
      <c r="I5" s="9"/>
      <c r="J5" s="11"/>
    </row>
    <row r="6" spans="1:10" ht="30" customHeight="1" x14ac:dyDescent="0.2">
      <c r="A6" s="14">
        <v>1</v>
      </c>
      <c r="B6" s="21" t="s">
        <v>35</v>
      </c>
      <c r="C6" s="22" t="s">
        <v>36</v>
      </c>
      <c r="D6" s="22" t="s">
        <v>108</v>
      </c>
      <c r="E6" s="22" t="s">
        <v>27</v>
      </c>
      <c r="F6" s="8"/>
      <c r="G6" s="12"/>
      <c r="H6" s="12"/>
      <c r="I6" s="8"/>
      <c r="J6" s="8"/>
    </row>
    <row r="7" spans="1:10" ht="30" customHeight="1" x14ac:dyDescent="0.25">
      <c r="A7" s="14">
        <v>2</v>
      </c>
      <c r="B7" s="23" t="s">
        <v>37</v>
      </c>
      <c r="C7" s="24" t="s">
        <v>38</v>
      </c>
      <c r="D7" s="24" t="s">
        <v>109</v>
      </c>
      <c r="E7" s="24" t="s">
        <v>29</v>
      </c>
      <c r="F7" s="8"/>
      <c r="G7" s="12"/>
      <c r="H7" s="12"/>
      <c r="I7" s="8"/>
      <c r="J7" s="8"/>
    </row>
    <row r="8" spans="1:10" ht="30" hidden="1" customHeight="1" x14ac:dyDescent="0.2">
      <c r="A8" s="14">
        <v>3</v>
      </c>
      <c r="B8" s="21" t="s">
        <v>39</v>
      </c>
      <c r="C8" s="22" t="s">
        <v>40</v>
      </c>
      <c r="D8" s="22" t="s">
        <v>110</v>
      </c>
      <c r="E8" s="22" t="s">
        <v>115</v>
      </c>
      <c r="F8" s="8"/>
      <c r="G8" s="12"/>
      <c r="H8" s="12"/>
      <c r="I8" s="8"/>
      <c r="J8" s="8"/>
    </row>
    <row r="9" spans="1:10" ht="30" hidden="1" customHeight="1" x14ac:dyDescent="0.25">
      <c r="A9" s="14">
        <v>4</v>
      </c>
      <c r="B9" s="23" t="s">
        <v>41</v>
      </c>
      <c r="C9" s="24" t="s">
        <v>42</v>
      </c>
      <c r="D9" s="24" t="s">
        <v>110</v>
      </c>
      <c r="E9" s="24" t="s">
        <v>115</v>
      </c>
      <c r="F9" s="8"/>
      <c r="G9" s="12"/>
      <c r="H9" s="12"/>
      <c r="I9" s="8"/>
      <c r="J9" s="8"/>
    </row>
    <row r="10" spans="1:10" ht="30" hidden="1" customHeight="1" x14ac:dyDescent="0.2">
      <c r="A10" s="14">
        <v>5</v>
      </c>
      <c r="B10" s="21" t="s">
        <v>43</v>
      </c>
      <c r="C10" s="22" t="s">
        <v>44</v>
      </c>
      <c r="D10" s="22" t="s">
        <v>110</v>
      </c>
      <c r="E10" s="22" t="s">
        <v>115</v>
      </c>
      <c r="F10" s="8"/>
      <c r="G10" s="12"/>
      <c r="H10" s="12"/>
      <c r="I10" s="8"/>
      <c r="J10" s="8"/>
    </row>
    <row r="11" spans="1:10" ht="30" hidden="1" customHeight="1" x14ac:dyDescent="0.25">
      <c r="A11" s="14">
        <v>6</v>
      </c>
      <c r="B11" s="23" t="s">
        <v>45</v>
      </c>
      <c r="C11" s="24" t="s">
        <v>46</v>
      </c>
      <c r="D11" s="24" t="s">
        <v>111</v>
      </c>
      <c r="E11" s="24" t="s">
        <v>115</v>
      </c>
      <c r="F11" s="8"/>
      <c r="G11" s="12"/>
      <c r="H11" s="12"/>
      <c r="I11" s="8"/>
      <c r="J11" s="8"/>
    </row>
    <row r="12" spans="1:10" ht="30" customHeight="1" x14ac:dyDescent="0.2">
      <c r="A12" s="14">
        <v>7</v>
      </c>
      <c r="B12" s="21" t="s">
        <v>47</v>
      </c>
      <c r="C12" s="22" t="s">
        <v>48</v>
      </c>
      <c r="D12" s="22" t="s">
        <v>112</v>
      </c>
      <c r="E12" s="22" t="s">
        <v>29</v>
      </c>
      <c r="F12" s="8"/>
      <c r="G12" s="12"/>
      <c r="H12" s="12"/>
      <c r="I12" s="8"/>
      <c r="J12" s="8"/>
    </row>
    <row r="13" spans="1:10" ht="30" customHeight="1" x14ac:dyDescent="0.25">
      <c r="A13" s="14">
        <v>8</v>
      </c>
      <c r="B13" s="23" t="s">
        <v>49</v>
      </c>
      <c r="C13" s="24" t="s">
        <v>50</v>
      </c>
      <c r="D13" s="24" t="s">
        <v>113</v>
      </c>
      <c r="E13" s="24" t="s">
        <v>29</v>
      </c>
      <c r="F13" s="8"/>
      <c r="G13" s="12"/>
      <c r="H13" s="12"/>
      <c r="I13" s="8"/>
      <c r="J13" s="8"/>
    </row>
    <row r="14" spans="1:10" ht="30" hidden="1" customHeight="1" x14ac:dyDescent="0.2">
      <c r="A14" s="14">
        <v>9</v>
      </c>
      <c r="B14" s="21" t="s">
        <v>51</v>
      </c>
      <c r="C14" s="22" t="s">
        <v>52</v>
      </c>
      <c r="D14" s="22" t="s">
        <v>110</v>
      </c>
      <c r="E14" s="22" t="s">
        <v>115</v>
      </c>
      <c r="F14" s="8"/>
      <c r="G14" s="12"/>
      <c r="H14" s="12"/>
      <c r="I14" s="8"/>
      <c r="J14" s="8"/>
    </row>
    <row r="15" spans="1:10" ht="30" hidden="1" customHeight="1" x14ac:dyDescent="0.25">
      <c r="A15" s="14">
        <v>10</v>
      </c>
      <c r="B15" s="23" t="s">
        <v>53</v>
      </c>
      <c r="C15" s="24" t="s">
        <v>54</v>
      </c>
      <c r="D15" s="24" t="s">
        <v>110</v>
      </c>
      <c r="E15" s="24" t="s">
        <v>115</v>
      </c>
      <c r="F15" s="8"/>
      <c r="G15" s="12"/>
      <c r="H15" s="12"/>
      <c r="I15" s="8"/>
      <c r="J15" s="8"/>
    </row>
    <row r="16" spans="1:10" ht="30" hidden="1" customHeight="1" x14ac:dyDescent="0.2">
      <c r="A16" s="14">
        <v>11</v>
      </c>
      <c r="B16" s="21" t="s">
        <v>55</v>
      </c>
      <c r="C16" s="22" t="s">
        <v>56</v>
      </c>
      <c r="D16" s="22" t="s">
        <v>110</v>
      </c>
      <c r="E16" s="22" t="s">
        <v>115</v>
      </c>
      <c r="F16" s="8"/>
      <c r="G16" s="12"/>
      <c r="H16" s="12"/>
      <c r="I16" s="8"/>
      <c r="J16" s="8"/>
    </row>
    <row r="17" spans="1:10" s="13" customFormat="1" ht="30" hidden="1" customHeight="1" x14ac:dyDescent="0.25">
      <c r="A17" s="14">
        <v>12</v>
      </c>
      <c r="B17" s="23" t="s">
        <v>57</v>
      </c>
      <c r="C17" s="24" t="s">
        <v>58</v>
      </c>
      <c r="D17" s="24" t="s">
        <v>110</v>
      </c>
      <c r="E17" s="24" t="s">
        <v>115</v>
      </c>
      <c r="F17" s="12"/>
      <c r="G17" s="12"/>
      <c r="H17" s="12"/>
      <c r="I17" s="8"/>
      <c r="J17" s="8"/>
    </row>
    <row r="18" spans="1:10" s="13" customFormat="1" ht="30" customHeight="1" x14ac:dyDescent="0.2">
      <c r="A18" s="14">
        <v>13</v>
      </c>
      <c r="B18" s="21" t="s">
        <v>59</v>
      </c>
      <c r="C18" s="22" t="s">
        <v>60</v>
      </c>
      <c r="D18" s="22" t="s">
        <v>109</v>
      </c>
      <c r="E18" s="22" t="s">
        <v>29</v>
      </c>
      <c r="F18" s="12"/>
      <c r="G18" s="12"/>
      <c r="H18" s="12"/>
      <c r="I18" s="8"/>
      <c r="J18" s="8"/>
    </row>
    <row r="19" spans="1:10" s="13" customFormat="1" ht="30" customHeight="1" x14ac:dyDescent="0.25">
      <c r="A19" s="14">
        <v>14</v>
      </c>
      <c r="B19" s="23" t="s">
        <v>61</v>
      </c>
      <c r="C19" s="24" t="s">
        <v>62</v>
      </c>
      <c r="D19" s="24" t="s">
        <v>109</v>
      </c>
      <c r="E19" s="24" t="s">
        <v>29</v>
      </c>
      <c r="F19" s="12"/>
      <c r="G19" s="12"/>
      <c r="H19" s="12"/>
      <c r="I19" s="8"/>
      <c r="J19" s="8"/>
    </row>
    <row r="20" spans="1:10" s="13" customFormat="1" ht="30" hidden="1" customHeight="1" x14ac:dyDescent="0.2">
      <c r="A20" s="14">
        <v>15</v>
      </c>
      <c r="B20" s="21" t="s">
        <v>63</v>
      </c>
      <c r="C20" s="22" t="s">
        <v>64</v>
      </c>
      <c r="D20" s="22" t="s">
        <v>110</v>
      </c>
      <c r="E20" s="22" t="s">
        <v>115</v>
      </c>
      <c r="F20" s="12"/>
      <c r="G20" s="12"/>
      <c r="H20" s="12"/>
      <c r="I20" s="8"/>
      <c r="J20" s="8"/>
    </row>
    <row r="21" spans="1:10" s="13" customFormat="1" ht="30" customHeight="1" x14ac:dyDescent="0.25">
      <c r="A21" s="14">
        <v>16</v>
      </c>
      <c r="B21" s="23" t="s">
        <v>65</v>
      </c>
      <c r="C21" s="24" t="s">
        <v>66</v>
      </c>
      <c r="D21" s="24" t="s">
        <v>109</v>
      </c>
      <c r="E21" s="24" t="s">
        <v>29</v>
      </c>
      <c r="F21" s="12"/>
      <c r="G21" s="12"/>
      <c r="H21" s="12"/>
      <c r="I21" s="8"/>
      <c r="J21" s="8"/>
    </row>
    <row r="22" spans="1:10" s="13" customFormat="1" ht="30" customHeight="1" x14ac:dyDescent="0.2">
      <c r="A22" s="14">
        <v>17</v>
      </c>
      <c r="B22" s="21" t="s">
        <v>67</v>
      </c>
      <c r="C22" s="22" t="s">
        <v>68</v>
      </c>
      <c r="D22" s="22" t="s">
        <v>113</v>
      </c>
      <c r="E22" s="22" t="s">
        <v>29</v>
      </c>
      <c r="F22" s="12"/>
      <c r="G22" s="12"/>
      <c r="H22" s="12"/>
      <c r="I22" s="8"/>
      <c r="J22" s="8"/>
    </row>
    <row r="23" spans="1:10" s="13" customFormat="1" ht="30" hidden="1" customHeight="1" x14ac:dyDescent="0.25">
      <c r="A23" s="14">
        <v>18</v>
      </c>
      <c r="B23" s="23" t="s">
        <v>69</v>
      </c>
      <c r="C23" s="24" t="s">
        <v>70</v>
      </c>
      <c r="D23" s="24" t="s">
        <v>110</v>
      </c>
      <c r="E23" s="24" t="s">
        <v>115</v>
      </c>
      <c r="F23" s="12"/>
      <c r="G23" s="12"/>
      <c r="H23" s="12"/>
      <c r="I23" s="8"/>
      <c r="J23" s="8"/>
    </row>
    <row r="24" spans="1:10" s="13" customFormat="1" ht="30" hidden="1" customHeight="1" x14ac:dyDescent="0.2">
      <c r="A24" s="14">
        <v>19</v>
      </c>
      <c r="B24" s="21" t="s">
        <v>71</v>
      </c>
      <c r="C24" s="22" t="s">
        <v>72</v>
      </c>
      <c r="D24" s="22" t="s">
        <v>114</v>
      </c>
      <c r="E24" s="22" t="s">
        <v>115</v>
      </c>
      <c r="F24" s="12"/>
      <c r="G24" s="12"/>
      <c r="H24" s="12"/>
      <c r="I24" s="8"/>
      <c r="J24" s="8"/>
    </row>
    <row r="25" spans="1:10" s="13" customFormat="1" ht="30" hidden="1" customHeight="1" x14ac:dyDescent="0.25">
      <c r="A25" s="14">
        <v>20</v>
      </c>
      <c r="B25" s="23" t="s">
        <v>73</v>
      </c>
      <c r="C25" s="24" t="s">
        <v>74</v>
      </c>
      <c r="D25" s="24" t="s">
        <v>110</v>
      </c>
      <c r="E25" s="24" t="s">
        <v>115</v>
      </c>
      <c r="F25" s="12"/>
      <c r="G25" s="12"/>
      <c r="H25" s="12"/>
      <c r="I25" s="8"/>
      <c r="J25" s="8"/>
    </row>
    <row r="26" spans="1:10" s="13" customFormat="1" ht="30" hidden="1" customHeight="1" x14ac:dyDescent="0.2">
      <c r="A26" s="14">
        <v>21</v>
      </c>
      <c r="B26" s="21" t="s">
        <v>75</v>
      </c>
      <c r="C26" s="22" t="s">
        <v>76</v>
      </c>
      <c r="D26" s="22" t="s">
        <v>110</v>
      </c>
      <c r="E26" s="22" t="s">
        <v>115</v>
      </c>
      <c r="F26" s="12"/>
      <c r="G26" s="12"/>
      <c r="H26" s="12"/>
      <c r="I26" s="8"/>
      <c r="J26" s="8"/>
    </row>
    <row r="27" spans="1:10" s="13" customFormat="1" ht="30" hidden="1" customHeight="1" x14ac:dyDescent="0.25">
      <c r="A27" s="14">
        <v>22</v>
      </c>
      <c r="B27" s="23" t="s">
        <v>77</v>
      </c>
      <c r="C27" s="24" t="s">
        <v>78</v>
      </c>
      <c r="D27" s="24" t="s">
        <v>110</v>
      </c>
      <c r="E27" s="24" t="s">
        <v>115</v>
      </c>
      <c r="F27" s="12"/>
      <c r="G27" s="12"/>
      <c r="H27" s="12"/>
      <c r="I27" s="8"/>
      <c r="J27" s="8"/>
    </row>
    <row r="28" spans="1:10" s="13" customFormat="1" ht="30" hidden="1" customHeight="1" x14ac:dyDescent="0.2">
      <c r="A28" s="14">
        <v>23</v>
      </c>
      <c r="B28" s="21" t="s">
        <v>79</v>
      </c>
      <c r="C28" s="22" t="s">
        <v>80</v>
      </c>
      <c r="D28" s="22" t="s">
        <v>110</v>
      </c>
      <c r="E28" s="22" t="s">
        <v>115</v>
      </c>
      <c r="F28" s="12"/>
      <c r="G28" s="12"/>
      <c r="H28" s="12"/>
      <c r="I28" s="8"/>
      <c r="J28" s="8"/>
    </row>
    <row r="29" spans="1:10" s="13" customFormat="1" ht="30" customHeight="1" x14ac:dyDescent="0.25">
      <c r="A29" s="14">
        <v>24</v>
      </c>
      <c r="B29" s="23" t="s">
        <v>81</v>
      </c>
      <c r="C29" s="24" t="s">
        <v>82</v>
      </c>
      <c r="D29" s="24" t="s">
        <v>109</v>
      </c>
      <c r="E29" s="24" t="s">
        <v>29</v>
      </c>
      <c r="F29" s="12"/>
      <c r="G29" s="12"/>
      <c r="H29" s="12"/>
      <c r="I29" s="8"/>
      <c r="J29" s="8"/>
    </row>
    <row r="30" spans="1:10" s="13" customFormat="1" ht="30" customHeight="1" x14ac:dyDescent="0.2">
      <c r="A30" s="14">
        <v>25</v>
      </c>
      <c r="B30" s="21" t="s">
        <v>83</v>
      </c>
      <c r="C30" s="22" t="s">
        <v>84</v>
      </c>
      <c r="D30" s="22" t="s">
        <v>109</v>
      </c>
      <c r="E30" s="22" t="s">
        <v>29</v>
      </c>
      <c r="F30" s="12"/>
      <c r="G30" s="12"/>
      <c r="H30" s="12"/>
      <c r="I30" s="8"/>
      <c r="J30" s="8"/>
    </row>
    <row r="31" spans="1:10" s="13" customFormat="1" ht="30" customHeight="1" x14ac:dyDescent="0.25">
      <c r="A31" s="14">
        <v>26</v>
      </c>
      <c r="B31" s="23" t="s">
        <v>85</v>
      </c>
      <c r="C31" s="24" t="s">
        <v>86</v>
      </c>
      <c r="D31" s="24" t="s">
        <v>113</v>
      </c>
      <c r="E31" s="24" t="s">
        <v>29</v>
      </c>
      <c r="F31" s="12"/>
      <c r="G31" s="12"/>
      <c r="H31" s="12"/>
      <c r="I31" s="8"/>
      <c r="J31" s="8"/>
    </row>
    <row r="32" spans="1:10" s="13" customFormat="1" ht="30" customHeight="1" x14ac:dyDescent="0.2">
      <c r="A32" s="14">
        <v>27</v>
      </c>
      <c r="B32" s="21" t="s">
        <v>87</v>
      </c>
      <c r="C32" s="22" t="s">
        <v>88</v>
      </c>
      <c r="D32" s="22" t="s">
        <v>109</v>
      </c>
      <c r="E32" s="22" t="s">
        <v>29</v>
      </c>
      <c r="F32" s="12"/>
      <c r="G32" s="12"/>
      <c r="H32" s="12"/>
      <c r="I32" s="8"/>
      <c r="J32" s="8"/>
    </row>
    <row r="33" spans="1:10" s="13" customFormat="1" ht="30" customHeight="1" x14ac:dyDescent="0.25">
      <c r="A33" s="14">
        <v>28</v>
      </c>
      <c r="B33" s="23" t="s">
        <v>89</v>
      </c>
      <c r="C33" s="24" t="s">
        <v>90</v>
      </c>
      <c r="D33" s="24" t="s">
        <v>109</v>
      </c>
      <c r="E33" s="24" t="s">
        <v>29</v>
      </c>
      <c r="F33" s="12"/>
      <c r="G33" s="12"/>
      <c r="H33" s="12"/>
      <c r="I33" s="8"/>
      <c r="J33" s="8"/>
    </row>
    <row r="34" spans="1:10" s="13" customFormat="1" ht="30" hidden="1" customHeight="1" x14ac:dyDescent="0.2">
      <c r="A34" s="14">
        <v>29</v>
      </c>
      <c r="B34" s="21" t="s">
        <v>91</v>
      </c>
      <c r="C34" s="22" t="s">
        <v>92</v>
      </c>
      <c r="D34" s="22" t="s">
        <v>110</v>
      </c>
      <c r="E34" s="22" t="s">
        <v>115</v>
      </c>
      <c r="F34" s="12"/>
      <c r="G34" s="12"/>
      <c r="H34" s="12"/>
      <c r="I34" s="8"/>
      <c r="J34" s="8"/>
    </row>
    <row r="35" spans="1:10" s="13" customFormat="1" ht="30" hidden="1" customHeight="1" x14ac:dyDescent="0.25">
      <c r="A35" s="14">
        <v>30</v>
      </c>
      <c r="B35" s="23" t="s">
        <v>93</v>
      </c>
      <c r="C35" s="24" t="s">
        <v>94</v>
      </c>
      <c r="D35" s="24" t="s">
        <v>111</v>
      </c>
      <c r="E35" s="24" t="s">
        <v>115</v>
      </c>
      <c r="F35" s="12"/>
      <c r="G35" s="12"/>
      <c r="H35" s="12"/>
      <c r="I35" s="8"/>
      <c r="J35" s="8"/>
    </row>
    <row r="36" spans="1:10" s="13" customFormat="1" ht="30" hidden="1" customHeight="1" x14ac:dyDescent="0.2">
      <c r="A36" s="14">
        <v>31</v>
      </c>
      <c r="B36" s="21" t="s">
        <v>95</v>
      </c>
      <c r="C36" s="22" t="s">
        <v>96</v>
      </c>
      <c r="D36" s="22" t="s">
        <v>110</v>
      </c>
      <c r="E36" s="22" t="s">
        <v>115</v>
      </c>
      <c r="F36" s="12"/>
      <c r="G36" s="12"/>
      <c r="H36" s="12"/>
      <c r="I36" s="8"/>
      <c r="J36" s="8"/>
    </row>
    <row r="37" spans="1:10" s="13" customFormat="1" ht="30" hidden="1" customHeight="1" x14ac:dyDescent="0.25">
      <c r="A37" s="14">
        <v>32</v>
      </c>
      <c r="B37" s="23" t="s">
        <v>97</v>
      </c>
      <c r="C37" s="24" t="s">
        <v>98</v>
      </c>
      <c r="D37" s="24" t="s">
        <v>110</v>
      </c>
      <c r="E37" s="24" t="s">
        <v>115</v>
      </c>
      <c r="F37" s="12"/>
      <c r="G37" s="12"/>
      <c r="H37" s="12"/>
      <c r="I37" s="8"/>
      <c r="J37" s="8"/>
    </row>
    <row r="38" spans="1:10" s="13" customFormat="1" ht="30" customHeight="1" x14ac:dyDescent="0.2">
      <c r="A38" s="14">
        <v>33</v>
      </c>
      <c r="B38" s="21" t="s">
        <v>99</v>
      </c>
      <c r="C38" s="22" t="s">
        <v>31</v>
      </c>
      <c r="D38" s="22" t="s">
        <v>113</v>
      </c>
      <c r="E38" s="22" t="s">
        <v>29</v>
      </c>
      <c r="F38" s="12"/>
      <c r="G38" s="12"/>
      <c r="H38" s="12"/>
      <c r="I38" s="8"/>
      <c r="J38" s="8"/>
    </row>
    <row r="39" spans="1:10" s="13" customFormat="1" ht="30" customHeight="1" x14ac:dyDescent="0.25">
      <c r="A39" s="14">
        <v>34</v>
      </c>
      <c r="B39" s="23" t="s">
        <v>100</v>
      </c>
      <c r="C39" s="24" t="s">
        <v>101</v>
      </c>
      <c r="D39" s="24" t="s">
        <v>108</v>
      </c>
      <c r="E39" s="24" t="s">
        <v>27</v>
      </c>
      <c r="F39" s="12"/>
      <c r="G39" s="12"/>
      <c r="H39" s="12"/>
      <c r="I39" s="8"/>
      <c r="J39" s="8"/>
    </row>
    <row r="40" spans="1:10" s="13" customFormat="1" ht="30" customHeight="1" x14ac:dyDescent="0.2">
      <c r="A40" s="14">
        <v>35</v>
      </c>
      <c r="B40" s="21" t="s">
        <v>102</v>
      </c>
      <c r="C40" s="22" t="s">
        <v>103</v>
      </c>
      <c r="D40" s="22" t="s">
        <v>109</v>
      </c>
      <c r="E40" s="22" t="s">
        <v>29</v>
      </c>
      <c r="F40" s="12"/>
      <c r="G40" s="12"/>
      <c r="H40" s="12"/>
      <c r="I40" s="8"/>
      <c r="J40" s="8"/>
    </row>
    <row r="41" spans="1:10" s="13" customFormat="1" ht="30" hidden="1" customHeight="1" x14ac:dyDescent="0.25">
      <c r="A41" s="14">
        <v>36</v>
      </c>
      <c r="B41" s="23" t="s">
        <v>104</v>
      </c>
      <c r="C41" s="24" t="s">
        <v>105</v>
      </c>
      <c r="D41" s="24" t="s">
        <v>110</v>
      </c>
      <c r="E41" s="24" t="s">
        <v>115</v>
      </c>
      <c r="F41" s="12"/>
      <c r="G41" s="12"/>
      <c r="H41" s="12"/>
      <c r="I41" s="8"/>
      <c r="J41" s="8"/>
    </row>
    <row r="42" spans="1:10" s="13" customFormat="1" ht="30" customHeight="1" x14ac:dyDescent="0.2">
      <c r="A42" s="14">
        <v>37</v>
      </c>
      <c r="B42" s="21" t="s">
        <v>106</v>
      </c>
      <c r="C42" s="22" t="s">
        <v>107</v>
      </c>
      <c r="D42" s="22" t="s">
        <v>108</v>
      </c>
      <c r="E42" s="22" t="s">
        <v>27</v>
      </c>
      <c r="F42" s="12"/>
      <c r="G42" s="12"/>
      <c r="H42" s="12"/>
      <c r="I42" s="8"/>
      <c r="J42" s="8"/>
    </row>
    <row r="43" spans="1:10" s="13" customFormat="1" x14ac:dyDescent="0.2">
      <c r="A43" s="8"/>
      <c r="B43" s="8"/>
      <c r="C43" s="8"/>
      <c r="D43" s="12"/>
      <c r="E43" s="12"/>
      <c r="F43" s="12"/>
      <c r="G43" s="12"/>
      <c r="H43" s="12"/>
      <c r="I43" s="8"/>
      <c r="J43" s="8"/>
    </row>
    <row r="44" spans="1:10" s="13" customFormat="1" x14ac:dyDescent="0.2">
      <c r="A44" s="8"/>
      <c r="B44" s="8"/>
      <c r="C44" s="8"/>
      <c r="D44" s="12"/>
      <c r="E44" s="12"/>
      <c r="F44" s="12"/>
      <c r="G44" s="12"/>
      <c r="H44" s="12"/>
      <c r="I44" s="8"/>
      <c r="J44" s="8"/>
    </row>
    <row r="45" spans="1:10" s="13" customFormat="1" x14ac:dyDescent="0.2">
      <c r="A45" s="8"/>
      <c r="B45" s="8"/>
      <c r="C45" s="8"/>
      <c r="D45" s="12"/>
      <c r="E45" s="12"/>
      <c r="F45" s="12"/>
      <c r="G45" s="12"/>
      <c r="H45" s="12"/>
      <c r="I45" s="8"/>
      <c r="J45" s="8"/>
    </row>
    <row r="46" spans="1:10" s="13" customFormat="1" x14ac:dyDescent="0.2">
      <c r="A46" s="8"/>
      <c r="B46" s="8"/>
      <c r="C46" s="8"/>
      <c r="D46" s="12"/>
      <c r="E46" s="12"/>
      <c r="F46" s="12"/>
      <c r="G46" s="12"/>
      <c r="H46" s="12"/>
      <c r="I46" s="8"/>
      <c r="J46" s="8"/>
    </row>
    <row r="47" spans="1:10" s="13" customFormat="1" x14ac:dyDescent="0.2">
      <c r="A47" s="8"/>
      <c r="B47" s="8"/>
      <c r="C47" s="8"/>
      <c r="D47" s="12"/>
      <c r="E47" s="12"/>
      <c r="F47" s="12"/>
      <c r="G47" s="12"/>
      <c r="H47" s="12"/>
      <c r="I47" s="8"/>
      <c r="J47" s="8"/>
    </row>
    <row r="48" spans="1:10" s="13" customFormat="1" x14ac:dyDescent="0.2">
      <c r="A48" s="8"/>
      <c r="B48" s="8"/>
      <c r="C48" s="8"/>
      <c r="D48" s="12"/>
      <c r="E48" s="12"/>
      <c r="F48" s="12"/>
      <c r="G48" s="12"/>
      <c r="H48" s="12"/>
      <c r="I48" s="8"/>
      <c r="J48" s="8"/>
    </row>
    <row r="49" spans="1:10" s="13" customFormat="1" x14ac:dyDescent="0.2">
      <c r="A49" s="8"/>
      <c r="B49" s="8"/>
      <c r="C49" s="8"/>
      <c r="D49" s="12"/>
      <c r="E49" s="12"/>
      <c r="F49" s="12"/>
      <c r="G49" s="12"/>
      <c r="H49" s="12"/>
      <c r="I49" s="8"/>
      <c r="J49" s="8"/>
    </row>
    <row r="50" spans="1:10" s="13" customFormat="1" x14ac:dyDescent="0.2">
      <c r="A50" s="8"/>
      <c r="B50" s="8"/>
      <c r="C50" s="8"/>
      <c r="D50" s="12"/>
      <c r="E50" s="12"/>
      <c r="F50" s="12"/>
      <c r="G50" s="12"/>
      <c r="H50" s="12"/>
      <c r="I50" s="8"/>
      <c r="J50" s="8"/>
    </row>
    <row r="51" spans="1:10" s="13" customFormat="1" x14ac:dyDescent="0.2">
      <c r="A51" s="8"/>
      <c r="B51" s="8"/>
      <c r="C51" s="8"/>
      <c r="D51" s="12"/>
      <c r="E51" s="12"/>
      <c r="F51" s="12"/>
      <c r="G51" s="12"/>
      <c r="H51" s="12"/>
      <c r="I51" s="8"/>
      <c r="J51" s="8"/>
    </row>
    <row r="52" spans="1:10" s="13" customFormat="1" x14ac:dyDescent="0.2">
      <c r="A52" s="8"/>
      <c r="B52" s="8"/>
      <c r="C52" s="8"/>
      <c r="D52" s="12"/>
      <c r="E52" s="12"/>
      <c r="F52" s="12"/>
      <c r="G52" s="12"/>
      <c r="H52" s="12"/>
      <c r="I52" s="8"/>
      <c r="J52" s="8"/>
    </row>
    <row r="53" spans="1:10" s="13" customFormat="1" x14ac:dyDescent="0.2">
      <c r="A53" s="8"/>
      <c r="B53" s="8"/>
      <c r="C53" s="8"/>
      <c r="D53" s="12"/>
      <c r="E53" s="12"/>
      <c r="F53" s="12"/>
      <c r="G53" s="12"/>
      <c r="H53" s="12"/>
      <c r="I53" s="8"/>
      <c r="J53" s="8"/>
    </row>
  </sheetData>
  <autoFilter ref="A5:E42">
    <filterColumn colId="3">
      <filters>
        <filter val="EPOBLF09"/>
        <filter val="EPOBLF11"/>
        <filter val="EPOBLF12"/>
        <filter val="EPOMLE09"/>
      </filters>
    </filterColumn>
  </autoFilter>
  <mergeCells count="1">
    <mergeCell ref="A1:E1"/>
  </mergeCells>
  <hyperlinks>
    <hyperlink ref="C2" r:id="rId1" display="https://www.tr.pte.hu/ETR35/Viewer/IndexSafe?%24afe=Vmlld2VyL0luZGV4U2FmZQBwYXJhbWV0ZXJzAHNhYmxvbl9pZHwyOTUA4cRxfn6Nyw&amp;name=sablon"/>
    <hyperlink ref="C3" r:id="rId2" display="https://www.tr.pte.hu/ETR35/Viewer/IndexSafe?%24afe=Vmlld2VyL0luZGV4U2FmZQBwYXJhbWV0ZXJzAHNhYmxvbl9pZHwyOTYkEePEihdwrQ&amp;name=sablon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Levelező</vt:lpstr>
      <vt:lpstr>Nappali!Nyomtatási_terület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</dc:creator>
  <cp:lastModifiedBy>Vanya Csilla</cp:lastModifiedBy>
  <cp:lastPrinted>2015-12-01T10:04:48Z</cp:lastPrinted>
  <dcterms:created xsi:type="dcterms:W3CDTF">2013-10-31T07:06:35Z</dcterms:created>
  <dcterms:modified xsi:type="dcterms:W3CDTF">2015-12-15T15:45:52Z</dcterms:modified>
</cp:coreProperties>
</file>