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005" windowHeight="10005"/>
  </bookViews>
  <sheets>
    <sheet name="a1" sheetId="1" r:id="rId1"/>
  </sheets>
  <calcPr calcId="144525"/>
</workbook>
</file>

<file path=xl/calcChain.xml><?xml version="1.0" encoding="utf-8"?>
<calcChain xmlns="http://schemas.openxmlformats.org/spreadsheetml/2006/main">
  <c r="M39" i="1" l="1"/>
  <c r="H39" i="1"/>
  <c r="D39" i="1"/>
  <c r="N39" i="1"/>
  <c r="M38" i="1"/>
  <c r="N38" i="1" s="1"/>
  <c r="H38" i="1"/>
  <c r="D38" i="1"/>
  <c r="M37" i="1"/>
  <c r="N37" i="1" s="1"/>
  <c r="H37" i="1"/>
  <c r="D37" i="1"/>
  <c r="M36" i="1"/>
  <c r="H36" i="1"/>
  <c r="D36" i="1"/>
  <c r="N36" i="1"/>
  <c r="M35" i="1"/>
  <c r="N35" i="1" s="1"/>
  <c r="H35" i="1"/>
  <c r="D35" i="1"/>
  <c r="M34" i="1"/>
  <c r="H34" i="1"/>
  <c r="D34" i="1"/>
  <c r="N34" i="1"/>
  <c r="M33" i="1"/>
  <c r="H33" i="1"/>
  <c r="D33" i="1"/>
  <c r="N33" i="1" s="1"/>
  <c r="M32" i="1"/>
  <c r="H32" i="1"/>
  <c r="D32" i="1"/>
  <c r="N32" i="1"/>
  <c r="M31" i="1"/>
  <c r="H31" i="1"/>
  <c r="D31" i="1"/>
  <c r="N31" i="1"/>
  <c r="M30" i="1"/>
  <c r="N30" i="1" s="1"/>
  <c r="H30" i="1"/>
  <c r="D30" i="1"/>
  <c r="M29" i="1"/>
  <c r="H29" i="1"/>
  <c r="D29" i="1"/>
  <c r="N29" i="1"/>
  <c r="M28" i="1"/>
  <c r="H28" i="1"/>
  <c r="D28" i="1"/>
  <c r="N28" i="1"/>
  <c r="M27" i="1"/>
  <c r="H27" i="1"/>
  <c r="D27" i="1"/>
  <c r="N27" i="1"/>
  <c r="M26" i="1"/>
  <c r="H26" i="1"/>
  <c r="D26" i="1"/>
  <c r="N26" i="1"/>
  <c r="M25" i="1"/>
  <c r="H25" i="1"/>
  <c r="D25" i="1"/>
  <c r="N25" i="1" s="1"/>
  <c r="M24" i="1"/>
  <c r="H24" i="1"/>
  <c r="D24" i="1"/>
  <c r="N23" i="1"/>
  <c r="M23" i="1"/>
  <c r="H23" i="1"/>
  <c r="M22" i="1"/>
  <c r="H22" i="1"/>
  <c r="N22" i="1"/>
  <c r="D22" i="1"/>
  <c r="M21" i="1"/>
  <c r="H21" i="1"/>
  <c r="N21" i="1"/>
  <c r="D21" i="1"/>
  <c r="M20" i="1"/>
  <c r="H20" i="1"/>
  <c r="D20" i="1"/>
  <c r="N20" i="1" s="1"/>
  <c r="M19" i="1"/>
  <c r="H19" i="1"/>
  <c r="D19" i="1"/>
  <c r="N19" i="1" s="1"/>
  <c r="M18" i="1"/>
  <c r="H18" i="1"/>
  <c r="D18" i="1"/>
  <c r="M17" i="1"/>
  <c r="H17" i="1"/>
  <c r="N17" i="1"/>
  <c r="D17" i="1"/>
  <c r="M16" i="1"/>
  <c r="H16" i="1"/>
  <c r="N16" i="1"/>
  <c r="D16" i="1"/>
  <c r="M15" i="1"/>
  <c r="H15" i="1"/>
  <c r="D15" i="1"/>
  <c r="N15" i="1" s="1"/>
  <c r="M14" i="1"/>
  <c r="H14" i="1"/>
  <c r="N14" i="1"/>
  <c r="D14" i="1"/>
  <c r="M13" i="1"/>
  <c r="H13" i="1"/>
  <c r="D13" i="1"/>
  <c r="M12" i="1"/>
  <c r="H12" i="1"/>
  <c r="N12" i="1"/>
  <c r="D12" i="1"/>
  <c r="M11" i="1"/>
  <c r="H11" i="1"/>
  <c r="N11" i="1"/>
  <c r="D11" i="1"/>
  <c r="M10" i="1"/>
  <c r="H10" i="1"/>
  <c r="N10" i="1"/>
  <c r="D10" i="1"/>
  <c r="M9" i="1"/>
  <c r="H9" i="1"/>
  <c r="N9" i="1"/>
  <c r="D9" i="1"/>
  <c r="M8" i="1"/>
  <c r="H8" i="1"/>
  <c r="D8" i="1"/>
  <c r="M7" i="1"/>
  <c r="N7" i="1" s="1"/>
  <c r="H7" i="1"/>
  <c r="D7" i="1"/>
  <c r="M6" i="1"/>
  <c r="H6" i="1"/>
  <c r="N6" i="1"/>
  <c r="D6" i="1"/>
  <c r="M5" i="1"/>
  <c r="H5" i="1"/>
  <c r="N5" i="1"/>
  <c r="D5" i="1"/>
  <c r="M4" i="1"/>
  <c r="N4" i="1" s="1"/>
  <c r="H4" i="1"/>
  <c r="D4" i="1"/>
  <c r="M3" i="1"/>
  <c r="H3" i="1"/>
  <c r="N3" i="1"/>
  <c r="D3" i="1"/>
  <c r="N18" i="1" l="1"/>
  <c r="N13" i="1"/>
  <c r="N8" i="1"/>
  <c r="N24" i="1"/>
</calcChain>
</file>

<file path=xl/sharedStrings.xml><?xml version="1.0" encoding="utf-8"?>
<sst xmlns="http://schemas.openxmlformats.org/spreadsheetml/2006/main" count="45" uniqueCount="45">
  <si>
    <t>ZH</t>
  </si>
  <si>
    <t>Órai</t>
  </si>
  <si>
    <t>HF</t>
  </si>
  <si>
    <t>ÖÖ</t>
  </si>
  <si>
    <t>Öss</t>
  </si>
  <si>
    <t>ÖSSZ</t>
  </si>
  <si>
    <t>Össz</t>
  </si>
  <si>
    <t>jegy</t>
  </si>
  <si>
    <t>Babits Bálint</t>
  </si>
  <si>
    <t>Babits Gergely</t>
  </si>
  <si>
    <t>Balai Balázs</t>
  </si>
  <si>
    <t>Bank Péter</t>
  </si>
  <si>
    <t>Bárány Miklós</t>
  </si>
  <si>
    <t>Dohány István</t>
  </si>
  <si>
    <t>Esztergályos Erhard</t>
  </si>
  <si>
    <t>Horváth István</t>
  </si>
  <si>
    <t>Ihász Brigitta 3</t>
  </si>
  <si>
    <t>Illés Gábor</t>
  </si>
  <si>
    <t>Kellner Ernst Márk</t>
  </si>
  <si>
    <t>Keranov Dávid</t>
  </si>
  <si>
    <t>Kincses Gábor</t>
  </si>
  <si>
    <t>Kulcsár Dávid</t>
  </si>
  <si>
    <t>Mangel Bátony</t>
  </si>
  <si>
    <t>Máyer Szabolcs</t>
  </si>
  <si>
    <t xml:space="preserve">Molnár Zoltán </t>
  </si>
  <si>
    <t>Nagy Zoltán</t>
  </si>
  <si>
    <t>Puskás Tamás</t>
  </si>
  <si>
    <t>Schmidt Olivér</t>
  </si>
  <si>
    <t>Sipos Dániel</t>
  </si>
  <si>
    <t>Szabó Lőrinc</t>
  </si>
  <si>
    <t>Szentgy. András</t>
  </si>
  <si>
    <t>Varga Tamás</t>
  </si>
  <si>
    <t>Zákányi Tamás</t>
  </si>
  <si>
    <t>Tóth Ádám</t>
  </si>
  <si>
    <t>Kocsis Nándor</t>
  </si>
  <si>
    <t>Szegvári Bálint</t>
  </si>
  <si>
    <t>Russay Bettina</t>
  </si>
  <si>
    <t>Tóth Alexandra</t>
  </si>
  <si>
    <t>Tevesz Dalma</t>
  </si>
  <si>
    <t>Bordás Viktor</t>
  </si>
  <si>
    <t>Petres Milán</t>
  </si>
  <si>
    <t>László Ildikó</t>
  </si>
  <si>
    <t>Kárpáti Eszter</t>
  </si>
  <si>
    <t>Nagy Veronika</t>
  </si>
  <si>
    <t>Erdős Nóra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</si>
</sst>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wrapText="1"/>
    </xf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12" fillId="5" borderId="11" applyNumberFormat="0" applyAlignment="0" applyProtection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" fillId="8" borderId="15" applyNumberFormat="0" applyFont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9" fillId="2" borderId="0" applyNumberFormat="0" applyBorder="0" applyAlignment="0" applyProtection="0"/>
    <xf numFmtId="0" fontId="13" fillId="6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4" fillId="6" borderId="11" applyNumberFormat="0" applyAlignment="0" applyProtection="0"/>
  </cellStyleXfs>
  <cellXfs count="23">
    <xf numFmtId="0" fontId="0" fillId="0" borderId="0" xfId="0">
      <alignment wrapText="1"/>
    </xf>
    <xf numFmtId="0" fontId="0" fillId="0" borderId="0" xfId="0" applyFont="1">
      <alignment wrapText="1"/>
    </xf>
    <xf numFmtId="164" fontId="0" fillId="0" borderId="0" xfId="0" applyNumberFormat="1">
      <alignment wrapText="1"/>
    </xf>
    <xf numFmtId="0" fontId="1" fillId="33" borderId="3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33" borderId="3" xfId="0" applyFont="1" applyFill="1" applyBorder="1" applyAlignment="1"/>
    <xf numFmtId="0" fontId="2" fillId="0" borderId="3" xfId="0" applyFont="1" applyBorder="1" applyAlignment="1"/>
    <xf numFmtId="164" fontId="1" fillId="33" borderId="3" xfId="0" applyNumberFormat="1" applyFont="1" applyFill="1" applyBorder="1" applyAlignment="1"/>
    <xf numFmtId="0" fontId="0" fillId="0" borderId="3" xfId="0" applyBorder="1">
      <alignment wrapText="1"/>
    </xf>
    <xf numFmtId="164" fontId="0" fillId="0" borderId="3" xfId="0" applyNumberFormat="1" applyBorder="1" applyAlignment="1"/>
    <xf numFmtId="164" fontId="3" fillId="0" borderId="3" xfId="0" applyNumberFormat="1" applyFont="1" applyBorder="1" applyAlignment="1"/>
    <xf numFmtId="164" fontId="0" fillId="0" borderId="3" xfId="0" applyNumberFormat="1" applyFont="1" applyBorder="1" applyAlignment="1"/>
    <xf numFmtId="2" fontId="0" fillId="0" borderId="1" xfId="0" applyNumberFormat="1" applyBorder="1" applyAlignment="1"/>
    <xf numFmtId="164" fontId="1" fillId="0" borderId="3" xfId="0" applyNumberFormat="1" applyFont="1" applyBorder="1" applyAlignment="1"/>
    <xf numFmtId="164" fontId="2" fillId="0" borderId="3" xfId="0" applyNumberFormat="1" applyFont="1" applyBorder="1" applyAlignment="1"/>
    <xf numFmtId="164" fontId="0" fillId="0" borderId="1" xfId="0" applyNumberFormat="1" applyBorder="1" applyAlignment="1"/>
    <xf numFmtId="164" fontId="0" fillId="0" borderId="3" xfId="0" applyNumberFormat="1" applyBorder="1" applyAlignment="1">
      <alignment wrapText="1"/>
    </xf>
    <xf numFmtId="164" fontId="0" fillId="0" borderId="7" xfId="0" applyNumberFormat="1" applyFill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 customBuiltin="1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2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D31" sqref="D31"/>
    </sheetView>
  </sheetViews>
  <sheetFormatPr defaultRowHeight="20.100000000000001" customHeight="1" x14ac:dyDescent="0.2"/>
  <cols>
    <col min="1" max="1" width="17.5703125" customWidth="1"/>
    <col min="2" max="6" width="4.28515625" customWidth="1"/>
    <col min="7" max="7" width="4.28515625" style="1" customWidth="1"/>
    <col min="8" max="8" width="5.5703125" style="2" customWidth="1"/>
    <col min="9" max="10" width="4.28515625" customWidth="1"/>
    <col min="11" max="11" width="4.28515625" style="1" customWidth="1"/>
    <col min="12" max="12" width="4.28515625" customWidth="1"/>
    <col min="13" max="13" width="6.5703125" customWidth="1"/>
    <col min="14" max="14" width="6.140625" customWidth="1"/>
    <col min="15" max="15" width="6.85546875" customWidth="1"/>
  </cols>
  <sheetData>
    <row r="1" spans="1:15" ht="14.1" customHeight="1" x14ac:dyDescent="0.25">
      <c r="B1" s="18" t="s">
        <v>0</v>
      </c>
      <c r="C1" s="19"/>
      <c r="D1" s="3"/>
      <c r="E1" s="18" t="s">
        <v>1</v>
      </c>
      <c r="F1" s="20"/>
      <c r="G1" s="20"/>
      <c r="H1" s="19"/>
      <c r="I1" s="18" t="s">
        <v>2</v>
      </c>
      <c r="J1" s="20"/>
      <c r="K1" s="20"/>
      <c r="L1" s="19"/>
      <c r="M1" s="3"/>
      <c r="N1" s="21" t="s">
        <v>3</v>
      </c>
    </row>
    <row r="2" spans="1:15" ht="14.1" customHeight="1" x14ac:dyDescent="0.25">
      <c r="B2" s="4"/>
      <c r="C2" s="4"/>
      <c r="D2" s="5" t="s">
        <v>4</v>
      </c>
      <c r="E2" s="4"/>
      <c r="F2" s="4"/>
      <c r="G2" s="6"/>
      <c r="H2" s="7" t="s">
        <v>5</v>
      </c>
      <c r="I2" s="4">
        <v>1</v>
      </c>
      <c r="J2" s="4">
        <v>2</v>
      </c>
      <c r="K2" s="6">
        <v>3</v>
      </c>
      <c r="L2" s="4">
        <v>4</v>
      </c>
      <c r="M2" s="3" t="s">
        <v>6</v>
      </c>
      <c r="N2" s="22"/>
      <c r="O2" s="8" t="s">
        <v>7</v>
      </c>
    </row>
    <row r="3" spans="1:15" ht="14.1" customHeight="1" x14ac:dyDescent="0.25">
      <c r="A3" t="s">
        <v>8</v>
      </c>
      <c r="B3" s="9">
        <v>1</v>
      </c>
      <c r="C3" s="9">
        <v>2</v>
      </c>
      <c r="D3" s="5">
        <f t="shared" ref="D3:D22" si="0">SUM(B3:C3)</f>
        <v>3</v>
      </c>
      <c r="E3" s="9">
        <v>4</v>
      </c>
      <c r="F3" s="9">
        <v>4.5</v>
      </c>
      <c r="G3" s="10">
        <v>5</v>
      </c>
      <c r="H3" s="7">
        <f t="shared" ref="H3:H23" si="1">SUM(E3:G3)</f>
        <v>13.5</v>
      </c>
      <c r="I3" s="11">
        <v>3</v>
      </c>
      <c r="J3" s="9">
        <v>3</v>
      </c>
      <c r="K3" s="10">
        <v>3</v>
      </c>
      <c r="L3" s="9">
        <v>4</v>
      </c>
      <c r="M3" s="7">
        <f t="shared" ref="M3:M39" si="2">SUM(I3:L3)</f>
        <v>13</v>
      </c>
      <c r="N3" s="12">
        <f t="shared" ref="N3:N22" si="3">SUM(D3+H3+M3)</f>
        <v>29.5</v>
      </c>
      <c r="O3" s="8"/>
    </row>
    <row r="4" spans="1:15" ht="14.1" customHeight="1" x14ac:dyDescent="0.25">
      <c r="A4" t="s">
        <v>9</v>
      </c>
      <c r="B4" s="9">
        <v>2</v>
      </c>
      <c r="C4" s="13">
        <v>2.5</v>
      </c>
      <c r="D4" s="5">
        <f t="shared" si="0"/>
        <v>4.5</v>
      </c>
      <c r="E4" s="9">
        <v>4</v>
      </c>
      <c r="F4" s="9">
        <v>4</v>
      </c>
      <c r="G4" s="10">
        <v>4.5</v>
      </c>
      <c r="H4" s="7">
        <f t="shared" si="1"/>
        <v>12.5</v>
      </c>
      <c r="I4" s="9">
        <v>3.5</v>
      </c>
      <c r="J4" s="9">
        <v>3</v>
      </c>
      <c r="K4" s="10">
        <v>3</v>
      </c>
      <c r="L4" s="9">
        <v>8</v>
      </c>
      <c r="M4" s="7">
        <f t="shared" si="2"/>
        <v>17.5</v>
      </c>
      <c r="N4" s="12">
        <f t="shared" si="3"/>
        <v>34.5</v>
      </c>
      <c r="O4" s="8"/>
    </row>
    <row r="5" spans="1:15" ht="14.1" customHeight="1" x14ac:dyDescent="0.25">
      <c r="A5" t="s">
        <v>10</v>
      </c>
      <c r="B5" s="9">
        <v>3</v>
      </c>
      <c r="C5" s="14">
        <v>4</v>
      </c>
      <c r="D5" s="5">
        <f t="shared" si="0"/>
        <v>7</v>
      </c>
      <c r="E5" s="9"/>
      <c r="F5" s="9">
        <v>4.5</v>
      </c>
      <c r="G5" s="10">
        <v>4.5</v>
      </c>
      <c r="H5" s="7">
        <f t="shared" si="1"/>
        <v>9</v>
      </c>
      <c r="I5" s="9">
        <v>2</v>
      </c>
      <c r="J5" s="9">
        <v>3</v>
      </c>
      <c r="K5" s="10">
        <v>2.5</v>
      </c>
      <c r="L5" s="9">
        <v>5</v>
      </c>
      <c r="M5" s="7">
        <f t="shared" si="2"/>
        <v>12.5</v>
      </c>
      <c r="N5" s="12">
        <f t="shared" si="3"/>
        <v>28.5</v>
      </c>
      <c r="O5" s="8"/>
    </row>
    <row r="6" spans="1:15" ht="14.1" customHeight="1" x14ac:dyDescent="0.25">
      <c r="A6" t="s">
        <v>11</v>
      </c>
      <c r="B6" s="9">
        <v>2</v>
      </c>
      <c r="C6" s="9">
        <v>2</v>
      </c>
      <c r="D6" s="5">
        <f t="shared" si="0"/>
        <v>4</v>
      </c>
      <c r="E6" s="9">
        <v>3</v>
      </c>
      <c r="F6" s="9">
        <v>3.5</v>
      </c>
      <c r="G6" s="10">
        <v>4.5</v>
      </c>
      <c r="H6" s="7">
        <f t="shared" si="1"/>
        <v>11</v>
      </c>
      <c r="I6" s="9">
        <v>4</v>
      </c>
      <c r="J6" s="9">
        <v>5</v>
      </c>
      <c r="K6" s="10">
        <v>4</v>
      </c>
      <c r="L6" s="9">
        <v>6</v>
      </c>
      <c r="M6" s="7">
        <f t="shared" si="2"/>
        <v>19</v>
      </c>
      <c r="N6" s="12">
        <f t="shared" si="3"/>
        <v>34</v>
      </c>
      <c r="O6" s="8"/>
    </row>
    <row r="7" spans="1:15" ht="14.1" customHeight="1" x14ac:dyDescent="0.25">
      <c r="A7" t="s">
        <v>12</v>
      </c>
      <c r="B7" s="9">
        <v>3</v>
      </c>
      <c r="C7" s="9">
        <v>0.5</v>
      </c>
      <c r="D7" s="5">
        <f t="shared" si="0"/>
        <v>3.5</v>
      </c>
      <c r="E7" s="9"/>
      <c r="F7" s="9">
        <v>4.5</v>
      </c>
      <c r="G7" s="10">
        <v>4.5</v>
      </c>
      <c r="H7" s="7">
        <f t="shared" si="1"/>
        <v>9</v>
      </c>
      <c r="I7" s="11">
        <v>3</v>
      </c>
      <c r="J7" s="9">
        <v>2</v>
      </c>
      <c r="K7" s="10">
        <v>2</v>
      </c>
      <c r="L7" s="9">
        <v>6</v>
      </c>
      <c r="M7" s="7">
        <f t="shared" si="2"/>
        <v>13</v>
      </c>
      <c r="N7" s="12">
        <f t="shared" si="3"/>
        <v>25.5</v>
      </c>
      <c r="O7" s="8"/>
    </row>
    <row r="8" spans="1:15" ht="14.1" customHeight="1" x14ac:dyDescent="0.25">
      <c r="A8" t="s">
        <v>13</v>
      </c>
      <c r="B8" s="9">
        <v>2</v>
      </c>
      <c r="C8" s="9">
        <v>2</v>
      </c>
      <c r="D8" s="5">
        <f t="shared" si="0"/>
        <v>4</v>
      </c>
      <c r="E8" s="9">
        <v>1</v>
      </c>
      <c r="F8" s="9">
        <v>4.5</v>
      </c>
      <c r="G8" s="10">
        <v>4</v>
      </c>
      <c r="H8" s="7">
        <f t="shared" si="1"/>
        <v>9.5</v>
      </c>
      <c r="I8" s="11">
        <v>2.5</v>
      </c>
      <c r="J8" s="9">
        <v>3</v>
      </c>
      <c r="K8" s="10">
        <v>2</v>
      </c>
      <c r="L8" s="9">
        <v>6</v>
      </c>
      <c r="M8" s="7">
        <f t="shared" si="2"/>
        <v>13.5</v>
      </c>
      <c r="N8" s="12">
        <f t="shared" si="3"/>
        <v>27</v>
      </c>
      <c r="O8" s="8"/>
    </row>
    <row r="9" spans="1:15" ht="14.1" customHeight="1" x14ac:dyDescent="0.25">
      <c r="A9" t="s">
        <v>14</v>
      </c>
      <c r="B9" s="9">
        <v>3</v>
      </c>
      <c r="C9" s="9">
        <v>4</v>
      </c>
      <c r="D9" s="5">
        <f t="shared" si="0"/>
        <v>7</v>
      </c>
      <c r="E9" s="9">
        <v>5</v>
      </c>
      <c r="F9" s="9">
        <v>4</v>
      </c>
      <c r="G9" s="10">
        <v>5</v>
      </c>
      <c r="H9" s="7">
        <f t="shared" si="1"/>
        <v>14</v>
      </c>
      <c r="I9" s="11">
        <v>5</v>
      </c>
      <c r="J9" s="11">
        <v>3.5</v>
      </c>
      <c r="K9" s="10">
        <v>3</v>
      </c>
      <c r="L9" s="9">
        <v>10</v>
      </c>
      <c r="M9" s="7">
        <f t="shared" si="2"/>
        <v>21.5</v>
      </c>
      <c r="N9" s="15">
        <f t="shared" si="3"/>
        <v>42.5</v>
      </c>
      <c r="O9" s="8"/>
    </row>
    <row r="10" spans="1:15" ht="14.1" customHeight="1" x14ac:dyDescent="0.25">
      <c r="A10" t="s">
        <v>15</v>
      </c>
      <c r="B10" s="9"/>
      <c r="C10" s="9"/>
      <c r="D10" s="5">
        <f t="shared" si="0"/>
        <v>0</v>
      </c>
      <c r="E10" s="9">
        <v>2</v>
      </c>
      <c r="F10" s="9">
        <v>4</v>
      </c>
      <c r="G10" s="10">
        <v>4.5</v>
      </c>
      <c r="H10" s="7">
        <f t="shared" si="1"/>
        <v>10.5</v>
      </c>
      <c r="I10" s="9">
        <v>2</v>
      </c>
      <c r="J10" s="9">
        <v>5</v>
      </c>
      <c r="K10" s="10"/>
      <c r="L10" s="9"/>
      <c r="M10" s="7">
        <f t="shared" si="2"/>
        <v>7</v>
      </c>
      <c r="N10" s="12">
        <f t="shared" si="3"/>
        <v>17.5</v>
      </c>
      <c r="O10" s="8"/>
    </row>
    <row r="11" spans="1:15" ht="14.1" customHeight="1" x14ac:dyDescent="0.25">
      <c r="A11" t="s">
        <v>16</v>
      </c>
      <c r="B11" s="16"/>
      <c r="C11" s="16"/>
      <c r="D11" s="5">
        <f t="shared" si="0"/>
        <v>0</v>
      </c>
      <c r="E11" s="9"/>
      <c r="F11" s="9"/>
      <c r="G11" s="10"/>
      <c r="H11" s="7">
        <f t="shared" si="1"/>
        <v>0</v>
      </c>
      <c r="J11" s="11"/>
      <c r="K11" s="10"/>
      <c r="L11" s="9"/>
      <c r="M11" s="7">
        <f t="shared" si="2"/>
        <v>0</v>
      </c>
      <c r="N11" s="12">
        <f t="shared" si="3"/>
        <v>0</v>
      </c>
      <c r="O11" s="8"/>
    </row>
    <row r="12" spans="1:15" ht="14.1" customHeight="1" x14ac:dyDescent="0.25">
      <c r="A12" t="s">
        <v>17</v>
      </c>
      <c r="B12" s="9">
        <v>4</v>
      </c>
      <c r="C12" s="9">
        <v>1.5</v>
      </c>
      <c r="D12" s="5">
        <f t="shared" si="0"/>
        <v>5.5</v>
      </c>
      <c r="E12" s="9">
        <v>4</v>
      </c>
      <c r="F12" s="9">
        <v>5</v>
      </c>
      <c r="G12" s="10">
        <v>5</v>
      </c>
      <c r="H12" s="7">
        <f t="shared" si="1"/>
        <v>14</v>
      </c>
      <c r="I12" s="11">
        <v>5</v>
      </c>
      <c r="J12" s="11">
        <v>4</v>
      </c>
      <c r="K12" s="10">
        <v>3.5</v>
      </c>
      <c r="L12" s="9"/>
      <c r="M12" s="7">
        <f t="shared" si="2"/>
        <v>12.5</v>
      </c>
      <c r="N12" s="12">
        <f t="shared" si="3"/>
        <v>32</v>
      </c>
      <c r="O12" s="8"/>
    </row>
    <row r="13" spans="1:15" ht="14.1" customHeight="1" x14ac:dyDescent="0.25">
      <c r="A13" t="s">
        <v>18</v>
      </c>
      <c r="B13" s="9">
        <v>0.5</v>
      </c>
      <c r="C13" s="9">
        <v>1</v>
      </c>
      <c r="D13" s="5">
        <f t="shared" si="0"/>
        <v>1.5</v>
      </c>
      <c r="E13" s="9">
        <v>2</v>
      </c>
      <c r="F13" s="9">
        <v>4</v>
      </c>
      <c r="G13" s="10">
        <v>3.5</v>
      </c>
      <c r="H13" s="7">
        <f t="shared" si="1"/>
        <v>9.5</v>
      </c>
      <c r="I13" s="11">
        <v>2.5</v>
      </c>
      <c r="J13" s="11">
        <v>4</v>
      </c>
      <c r="K13" s="10">
        <v>4</v>
      </c>
      <c r="L13" s="9">
        <v>6</v>
      </c>
      <c r="M13" s="7">
        <f t="shared" si="2"/>
        <v>16.5</v>
      </c>
      <c r="N13" s="12">
        <f t="shared" si="3"/>
        <v>27.5</v>
      </c>
      <c r="O13" s="8"/>
    </row>
    <row r="14" spans="1:15" ht="14.1" customHeight="1" x14ac:dyDescent="0.25">
      <c r="A14" t="s">
        <v>19</v>
      </c>
      <c r="B14" s="9"/>
      <c r="C14" s="9"/>
      <c r="D14" s="5">
        <f t="shared" si="0"/>
        <v>0</v>
      </c>
      <c r="E14" s="9"/>
      <c r="F14" s="9"/>
      <c r="G14" s="10"/>
      <c r="H14" s="7">
        <f t="shared" si="1"/>
        <v>0</v>
      </c>
      <c r="J14" s="11"/>
      <c r="K14" s="10"/>
      <c r="L14" s="9"/>
      <c r="M14" s="7">
        <f t="shared" si="2"/>
        <v>0</v>
      </c>
      <c r="N14" s="12">
        <f t="shared" si="3"/>
        <v>0</v>
      </c>
      <c r="O14" s="8"/>
    </row>
    <row r="15" spans="1:15" ht="14.1" customHeight="1" x14ac:dyDescent="0.25">
      <c r="A15" t="s">
        <v>20</v>
      </c>
      <c r="B15" s="9">
        <v>4</v>
      </c>
      <c r="C15" s="9">
        <v>0</v>
      </c>
      <c r="D15" s="5">
        <f t="shared" si="0"/>
        <v>4</v>
      </c>
      <c r="E15" s="9">
        <v>3</v>
      </c>
      <c r="F15" s="9">
        <v>4</v>
      </c>
      <c r="G15" s="10">
        <v>3.5</v>
      </c>
      <c r="H15" s="7">
        <f t="shared" si="1"/>
        <v>10.5</v>
      </c>
      <c r="I15" s="11">
        <v>1.5</v>
      </c>
      <c r="J15" s="11">
        <v>4</v>
      </c>
      <c r="K15" s="10">
        <v>1.5</v>
      </c>
      <c r="L15" s="9"/>
      <c r="M15" s="7">
        <f t="shared" si="2"/>
        <v>7</v>
      </c>
      <c r="N15" s="12">
        <f t="shared" si="3"/>
        <v>21.5</v>
      </c>
      <c r="O15" s="8"/>
    </row>
    <row r="16" spans="1:15" ht="14.1" customHeight="1" x14ac:dyDescent="0.25">
      <c r="A16" t="s">
        <v>21</v>
      </c>
      <c r="B16" s="16">
        <v>4.5</v>
      </c>
      <c r="C16" s="16">
        <v>2</v>
      </c>
      <c r="D16" s="5">
        <f t="shared" si="0"/>
        <v>6.5</v>
      </c>
      <c r="E16" s="9">
        <v>4</v>
      </c>
      <c r="F16" s="9">
        <v>4.5</v>
      </c>
      <c r="G16" s="10">
        <v>5</v>
      </c>
      <c r="H16" s="7">
        <f t="shared" si="1"/>
        <v>13.5</v>
      </c>
      <c r="I16" s="11">
        <v>5</v>
      </c>
      <c r="J16" s="11">
        <v>2</v>
      </c>
      <c r="K16" s="10">
        <v>4</v>
      </c>
      <c r="L16" s="9">
        <v>8.5</v>
      </c>
      <c r="M16" s="7">
        <f t="shared" si="2"/>
        <v>19.5</v>
      </c>
      <c r="N16" s="12">
        <f t="shared" si="3"/>
        <v>39.5</v>
      </c>
      <c r="O16" s="8"/>
    </row>
    <row r="17" spans="1:15" ht="14.1" customHeight="1" x14ac:dyDescent="0.25">
      <c r="A17" t="s">
        <v>22</v>
      </c>
      <c r="B17" s="9">
        <v>1</v>
      </c>
      <c r="C17" s="9">
        <v>0</v>
      </c>
      <c r="D17" s="5">
        <f t="shared" si="0"/>
        <v>1</v>
      </c>
      <c r="E17" s="9">
        <v>1</v>
      </c>
      <c r="F17" s="9">
        <v>4.5</v>
      </c>
      <c r="G17" s="10">
        <v>4.5</v>
      </c>
      <c r="H17" s="7">
        <f t="shared" si="1"/>
        <v>10</v>
      </c>
      <c r="I17" s="11">
        <v>1</v>
      </c>
      <c r="J17" s="9">
        <v>3</v>
      </c>
      <c r="K17" s="10">
        <v>2</v>
      </c>
      <c r="L17" s="9">
        <v>6</v>
      </c>
      <c r="M17" s="7">
        <f t="shared" si="2"/>
        <v>12</v>
      </c>
      <c r="N17" s="12">
        <f t="shared" si="3"/>
        <v>23</v>
      </c>
      <c r="O17" s="8"/>
    </row>
    <row r="18" spans="1:15" ht="14.1" customHeight="1" x14ac:dyDescent="0.25">
      <c r="A18" t="s">
        <v>23</v>
      </c>
      <c r="B18" s="9">
        <v>1</v>
      </c>
      <c r="C18" s="9">
        <v>1</v>
      </c>
      <c r="D18" s="5">
        <f t="shared" si="0"/>
        <v>2</v>
      </c>
      <c r="E18" s="9">
        <v>2</v>
      </c>
      <c r="F18" s="9">
        <v>4</v>
      </c>
      <c r="G18" s="10">
        <v>4</v>
      </c>
      <c r="H18" s="7">
        <f t="shared" si="1"/>
        <v>10</v>
      </c>
      <c r="I18" s="11">
        <v>4</v>
      </c>
      <c r="J18" s="11">
        <v>5</v>
      </c>
      <c r="K18" s="10">
        <v>2.5</v>
      </c>
      <c r="L18" s="9">
        <v>6</v>
      </c>
      <c r="M18" s="7">
        <f t="shared" si="2"/>
        <v>17.5</v>
      </c>
      <c r="N18" s="12">
        <f t="shared" si="3"/>
        <v>29.5</v>
      </c>
      <c r="O18" s="8"/>
    </row>
    <row r="19" spans="1:15" ht="15.75" customHeight="1" x14ac:dyDescent="0.25">
      <c r="A19" t="s">
        <v>24</v>
      </c>
      <c r="B19" s="16">
        <v>2</v>
      </c>
      <c r="C19" s="16">
        <v>2</v>
      </c>
      <c r="D19" s="5">
        <f t="shared" si="0"/>
        <v>4</v>
      </c>
      <c r="E19" s="9">
        <v>4</v>
      </c>
      <c r="F19" s="9">
        <v>4.5</v>
      </c>
      <c r="G19" s="10">
        <v>5</v>
      </c>
      <c r="H19" s="7">
        <f t="shared" si="1"/>
        <v>13.5</v>
      </c>
      <c r="I19" s="11">
        <v>3</v>
      </c>
      <c r="J19" s="11">
        <v>5</v>
      </c>
      <c r="K19" s="10">
        <v>3.5</v>
      </c>
      <c r="L19" s="9">
        <v>6</v>
      </c>
      <c r="M19" s="7">
        <f t="shared" si="2"/>
        <v>17.5</v>
      </c>
      <c r="N19" s="12">
        <f t="shared" si="3"/>
        <v>35</v>
      </c>
      <c r="O19" s="8"/>
    </row>
    <row r="20" spans="1:15" ht="14.1" customHeight="1" x14ac:dyDescent="0.25">
      <c r="A20" t="s">
        <v>25</v>
      </c>
      <c r="B20" s="9">
        <v>1.5</v>
      </c>
      <c r="C20" s="9">
        <v>0.5</v>
      </c>
      <c r="D20" s="5">
        <f t="shared" si="0"/>
        <v>2</v>
      </c>
      <c r="E20" s="9">
        <v>3</v>
      </c>
      <c r="F20" s="9">
        <v>5</v>
      </c>
      <c r="G20" s="10">
        <v>5</v>
      </c>
      <c r="H20" s="7">
        <f t="shared" si="1"/>
        <v>13</v>
      </c>
      <c r="I20" s="11">
        <v>5</v>
      </c>
      <c r="J20" s="11">
        <v>3.5</v>
      </c>
      <c r="K20" s="10">
        <v>3</v>
      </c>
      <c r="L20" s="9">
        <v>7</v>
      </c>
      <c r="M20" s="7">
        <f t="shared" si="2"/>
        <v>18.5</v>
      </c>
      <c r="N20" s="12">
        <f t="shared" si="3"/>
        <v>33.5</v>
      </c>
      <c r="O20" s="8"/>
    </row>
    <row r="21" spans="1:15" ht="14.1" customHeight="1" x14ac:dyDescent="0.25">
      <c r="A21" t="s">
        <v>26</v>
      </c>
      <c r="B21" s="9"/>
      <c r="C21" s="9"/>
      <c r="D21" s="5">
        <f t="shared" si="0"/>
        <v>0</v>
      </c>
      <c r="E21" s="9"/>
      <c r="F21" s="9"/>
      <c r="G21" s="10"/>
      <c r="H21" s="7">
        <f t="shared" si="1"/>
        <v>0</v>
      </c>
      <c r="I21" s="9"/>
      <c r="J21" s="9"/>
      <c r="K21" s="10"/>
      <c r="L21" s="9"/>
      <c r="M21" s="7">
        <f t="shared" si="2"/>
        <v>0</v>
      </c>
      <c r="N21" s="12">
        <f t="shared" si="3"/>
        <v>0</v>
      </c>
      <c r="O21" s="8"/>
    </row>
    <row r="22" spans="1:15" ht="14.1" customHeight="1" x14ac:dyDescent="0.25">
      <c r="A22" t="s">
        <v>27</v>
      </c>
      <c r="B22" s="16">
        <v>4</v>
      </c>
      <c r="C22" s="16">
        <v>3</v>
      </c>
      <c r="D22" s="5">
        <f t="shared" si="0"/>
        <v>7</v>
      </c>
      <c r="E22" s="9">
        <v>4</v>
      </c>
      <c r="F22" s="9">
        <v>4.5</v>
      </c>
      <c r="G22" s="10">
        <v>4.5</v>
      </c>
      <c r="H22" s="7">
        <f t="shared" si="1"/>
        <v>13</v>
      </c>
      <c r="I22" s="11">
        <v>5</v>
      </c>
      <c r="J22" s="11">
        <v>4.5</v>
      </c>
      <c r="K22" s="10">
        <v>3</v>
      </c>
      <c r="L22" s="9">
        <v>9</v>
      </c>
      <c r="M22" s="7">
        <f t="shared" si="2"/>
        <v>21.5</v>
      </c>
      <c r="N22" s="12">
        <f t="shared" si="3"/>
        <v>41.5</v>
      </c>
      <c r="O22" s="8"/>
    </row>
    <row r="23" spans="1:15" ht="14.1" customHeight="1" x14ac:dyDescent="0.25">
      <c r="A23" t="s">
        <v>28</v>
      </c>
      <c r="F23" s="9"/>
      <c r="G23" s="10"/>
      <c r="H23" s="7">
        <f t="shared" si="1"/>
        <v>0</v>
      </c>
      <c r="I23" s="11"/>
      <c r="J23" s="11"/>
      <c r="K23" s="10"/>
      <c r="L23" s="9"/>
      <c r="M23" s="7">
        <f t="shared" si="2"/>
        <v>0</v>
      </c>
      <c r="N23" s="12">
        <f>SUM(D24+H23+M23)</f>
        <v>5</v>
      </c>
      <c r="O23" s="8"/>
    </row>
    <row r="24" spans="1:15" ht="14.1" customHeight="1" x14ac:dyDescent="0.25">
      <c r="A24" t="s">
        <v>29</v>
      </c>
      <c r="B24" s="9">
        <v>3</v>
      </c>
      <c r="C24" s="9">
        <v>2</v>
      </c>
      <c r="D24" s="5">
        <f t="shared" ref="D24:D39" si="4">SUM(B24:C24)</f>
        <v>5</v>
      </c>
      <c r="E24" s="9">
        <v>1</v>
      </c>
      <c r="F24" s="17">
        <v>4</v>
      </c>
      <c r="G24" s="11">
        <v>4</v>
      </c>
      <c r="H24" s="7">
        <f>SUM(F24:G24)</f>
        <v>8</v>
      </c>
      <c r="I24" s="11">
        <v>4</v>
      </c>
      <c r="J24" s="11">
        <v>5</v>
      </c>
      <c r="K24" s="10">
        <v>4</v>
      </c>
      <c r="L24" s="9">
        <v>6</v>
      </c>
      <c r="M24" s="7">
        <f t="shared" si="2"/>
        <v>19</v>
      </c>
      <c r="N24" s="12">
        <f>SUM(D25+H24+M24)</f>
        <v>34</v>
      </c>
      <c r="O24" s="8"/>
    </row>
    <row r="25" spans="1:15" ht="14.1" customHeight="1" x14ac:dyDescent="0.25">
      <c r="A25" t="s">
        <v>30</v>
      </c>
      <c r="B25" s="9">
        <v>3.5</v>
      </c>
      <c r="C25" s="9">
        <v>3.5</v>
      </c>
      <c r="D25" s="5">
        <f t="shared" si="4"/>
        <v>7</v>
      </c>
      <c r="E25" s="9">
        <v>3</v>
      </c>
      <c r="F25" s="9">
        <v>4</v>
      </c>
      <c r="G25" s="10">
        <v>4</v>
      </c>
      <c r="H25" s="7">
        <f t="shared" ref="H25:H39" si="5">SUM(E25:G25)</f>
        <v>11</v>
      </c>
      <c r="I25" s="11">
        <v>4</v>
      </c>
      <c r="J25" s="11">
        <v>4.5</v>
      </c>
      <c r="K25" s="10">
        <v>3</v>
      </c>
      <c r="L25" s="9">
        <v>7</v>
      </c>
      <c r="M25" s="7">
        <f t="shared" si="2"/>
        <v>18.5</v>
      </c>
      <c r="N25" s="12">
        <f t="shared" ref="N25:N39" si="6">SUM(D25+H25+M25)</f>
        <v>36.5</v>
      </c>
      <c r="O25" s="8"/>
    </row>
    <row r="26" spans="1:15" ht="14.1" customHeight="1" x14ac:dyDescent="0.25">
      <c r="A26" t="s">
        <v>31</v>
      </c>
      <c r="B26" s="16">
        <v>3</v>
      </c>
      <c r="C26" s="16">
        <v>2</v>
      </c>
      <c r="D26" s="5">
        <f t="shared" si="4"/>
        <v>5</v>
      </c>
      <c r="E26" s="9">
        <v>4</v>
      </c>
      <c r="F26" s="9">
        <v>4.5</v>
      </c>
      <c r="G26" s="10">
        <v>4.5</v>
      </c>
      <c r="H26" s="7">
        <f t="shared" si="5"/>
        <v>13</v>
      </c>
      <c r="I26" s="11">
        <v>4.5</v>
      </c>
      <c r="J26" s="11">
        <v>4</v>
      </c>
      <c r="K26" s="10">
        <v>4.5</v>
      </c>
      <c r="L26" s="9">
        <v>8</v>
      </c>
      <c r="M26" s="7">
        <f t="shared" si="2"/>
        <v>21</v>
      </c>
      <c r="N26" s="12">
        <f t="shared" si="6"/>
        <v>39</v>
      </c>
      <c r="O26" s="8"/>
    </row>
    <row r="27" spans="1:15" ht="14.1" customHeight="1" x14ac:dyDescent="0.25">
      <c r="A27" t="s">
        <v>32</v>
      </c>
      <c r="B27" s="9">
        <v>0</v>
      </c>
      <c r="C27" s="9">
        <v>1</v>
      </c>
      <c r="D27" s="5">
        <f t="shared" si="4"/>
        <v>1</v>
      </c>
      <c r="E27" s="9">
        <v>4</v>
      </c>
      <c r="F27" s="9">
        <v>4</v>
      </c>
      <c r="G27" s="10">
        <v>4</v>
      </c>
      <c r="H27" s="7">
        <f t="shared" si="5"/>
        <v>12</v>
      </c>
      <c r="I27" s="11"/>
      <c r="J27" s="11"/>
      <c r="K27" s="10"/>
      <c r="L27" s="9"/>
      <c r="M27" s="7">
        <f t="shared" si="2"/>
        <v>0</v>
      </c>
      <c r="N27" s="12">
        <f t="shared" si="6"/>
        <v>13</v>
      </c>
      <c r="O27" s="8"/>
    </row>
    <row r="28" spans="1:15" ht="14.1" customHeight="1" x14ac:dyDescent="0.25">
      <c r="A28" t="s">
        <v>33</v>
      </c>
      <c r="B28" s="9">
        <v>3.5</v>
      </c>
      <c r="C28" s="9">
        <v>3</v>
      </c>
      <c r="D28" s="5">
        <f t="shared" si="4"/>
        <v>6.5</v>
      </c>
      <c r="E28" s="9">
        <v>4</v>
      </c>
      <c r="F28" s="9">
        <v>4.5</v>
      </c>
      <c r="G28" s="10">
        <v>5</v>
      </c>
      <c r="H28" s="7">
        <f t="shared" si="5"/>
        <v>13.5</v>
      </c>
      <c r="I28" s="11">
        <v>4</v>
      </c>
      <c r="J28" s="11">
        <v>5</v>
      </c>
      <c r="K28" s="10">
        <v>5</v>
      </c>
      <c r="L28" s="9">
        <v>6</v>
      </c>
      <c r="M28" s="7">
        <f t="shared" si="2"/>
        <v>20</v>
      </c>
      <c r="N28" s="12">
        <f t="shared" si="6"/>
        <v>40</v>
      </c>
      <c r="O28" s="8"/>
    </row>
    <row r="29" spans="1:15" ht="14.1" customHeight="1" x14ac:dyDescent="0.25">
      <c r="A29" t="s">
        <v>34</v>
      </c>
      <c r="B29" s="16">
        <v>3</v>
      </c>
      <c r="C29" s="16">
        <v>4</v>
      </c>
      <c r="D29" s="5">
        <f t="shared" si="4"/>
        <v>7</v>
      </c>
      <c r="E29" s="9">
        <v>3</v>
      </c>
      <c r="F29" s="9">
        <v>4</v>
      </c>
      <c r="G29" s="10">
        <v>4.5</v>
      </c>
      <c r="H29" s="7">
        <f t="shared" si="5"/>
        <v>11.5</v>
      </c>
      <c r="I29" s="11">
        <v>5</v>
      </c>
      <c r="J29" s="11">
        <v>4.5</v>
      </c>
      <c r="K29" s="10">
        <v>3</v>
      </c>
      <c r="L29" s="9">
        <v>10</v>
      </c>
      <c r="M29" s="7">
        <f t="shared" si="2"/>
        <v>22.5</v>
      </c>
      <c r="N29" s="12">
        <f t="shared" si="6"/>
        <v>41</v>
      </c>
      <c r="O29" s="8"/>
    </row>
    <row r="30" spans="1:15" ht="14.1" customHeight="1" x14ac:dyDescent="0.25">
      <c r="A30" t="s">
        <v>35</v>
      </c>
      <c r="B30" s="9">
        <v>3</v>
      </c>
      <c r="C30" s="9">
        <v>3</v>
      </c>
      <c r="D30" s="5">
        <f t="shared" si="4"/>
        <v>6</v>
      </c>
      <c r="E30" s="9">
        <v>3</v>
      </c>
      <c r="F30" s="9">
        <v>4.5</v>
      </c>
      <c r="G30" s="10">
        <v>5</v>
      </c>
      <c r="H30" s="7">
        <f t="shared" si="5"/>
        <v>12.5</v>
      </c>
      <c r="I30" s="11">
        <v>1.5</v>
      </c>
      <c r="J30" s="11">
        <v>3.5</v>
      </c>
      <c r="K30" s="10">
        <v>3</v>
      </c>
      <c r="L30" s="9">
        <v>5</v>
      </c>
      <c r="M30" s="7">
        <f t="shared" si="2"/>
        <v>13</v>
      </c>
      <c r="N30" s="12">
        <f t="shared" si="6"/>
        <v>31.5</v>
      </c>
      <c r="O30" s="8"/>
    </row>
    <row r="31" spans="1:15" ht="14.1" customHeight="1" x14ac:dyDescent="0.25">
      <c r="A31" t="s">
        <v>36</v>
      </c>
      <c r="B31" s="9">
        <v>2</v>
      </c>
      <c r="C31" s="9">
        <v>2</v>
      </c>
      <c r="D31" s="5">
        <f t="shared" si="4"/>
        <v>4</v>
      </c>
      <c r="E31" s="9">
        <v>4</v>
      </c>
      <c r="F31" s="9">
        <v>4.5</v>
      </c>
      <c r="G31" s="10">
        <v>3</v>
      </c>
      <c r="H31" s="7">
        <f t="shared" si="5"/>
        <v>11.5</v>
      </c>
      <c r="I31" s="11">
        <v>5</v>
      </c>
      <c r="J31" s="11">
        <v>5</v>
      </c>
      <c r="K31" s="10">
        <v>4</v>
      </c>
      <c r="L31" s="9">
        <v>5</v>
      </c>
      <c r="M31" s="7">
        <f t="shared" si="2"/>
        <v>19</v>
      </c>
      <c r="N31" s="12">
        <f t="shared" si="6"/>
        <v>34.5</v>
      </c>
      <c r="O31" s="8"/>
    </row>
    <row r="32" spans="1:15" ht="14.1" customHeight="1" x14ac:dyDescent="0.25">
      <c r="A32" t="s">
        <v>37</v>
      </c>
      <c r="B32" s="9"/>
      <c r="C32" s="9"/>
      <c r="D32" s="5">
        <f t="shared" si="4"/>
        <v>0</v>
      </c>
      <c r="E32" s="9">
        <v>4</v>
      </c>
      <c r="F32" s="9">
        <v>2</v>
      </c>
      <c r="G32" s="10"/>
      <c r="H32" s="7">
        <f t="shared" si="5"/>
        <v>6</v>
      </c>
      <c r="I32" s="11"/>
      <c r="J32" s="11">
        <v>2</v>
      </c>
      <c r="K32" s="10"/>
      <c r="L32" s="9"/>
      <c r="M32" s="7">
        <f t="shared" si="2"/>
        <v>2</v>
      </c>
      <c r="N32" s="12">
        <f t="shared" si="6"/>
        <v>8</v>
      </c>
      <c r="O32" s="8"/>
    </row>
    <row r="33" spans="1:15" ht="14.1" customHeight="1" x14ac:dyDescent="0.25">
      <c r="A33" t="s">
        <v>38</v>
      </c>
      <c r="B33" s="16">
        <v>0.5</v>
      </c>
      <c r="C33" s="16">
        <v>1.5</v>
      </c>
      <c r="D33" s="5">
        <f t="shared" si="4"/>
        <v>2</v>
      </c>
      <c r="E33" s="9">
        <v>1</v>
      </c>
      <c r="F33" s="9">
        <v>4</v>
      </c>
      <c r="G33" s="10">
        <v>4</v>
      </c>
      <c r="H33" s="7">
        <f t="shared" si="5"/>
        <v>9</v>
      </c>
      <c r="I33" s="11">
        <v>3.5</v>
      </c>
      <c r="J33" s="11">
        <v>3</v>
      </c>
      <c r="K33" s="10">
        <v>2</v>
      </c>
      <c r="L33" s="9">
        <v>6</v>
      </c>
      <c r="M33" s="7">
        <f t="shared" si="2"/>
        <v>14.5</v>
      </c>
      <c r="N33" s="12">
        <f t="shared" si="6"/>
        <v>25.5</v>
      </c>
      <c r="O33" s="8"/>
    </row>
    <row r="34" spans="1:15" ht="14.1" customHeight="1" x14ac:dyDescent="0.25">
      <c r="A34" t="s">
        <v>39</v>
      </c>
      <c r="B34" s="16"/>
      <c r="C34" s="16"/>
      <c r="D34" s="5">
        <f t="shared" si="4"/>
        <v>0</v>
      </c>
      <c r="E34" s="9"/>
      <c r="F34" s="9"/>
      <c r="G34" s="10"/>
      <c r="H34" s="7">
        <f t="shared" si="5"/>
        <v>0</v>
      </c>
      <c r="I34" s="11"/>
      <c r="J34" s="11"/>
      <c r="K34" s="10"/>
      <c r="L34" s="9"/>
      <c r="M34" s="7">
        <f t="shared" si="2"/>
        <v>0</v>
      </c>
      <c r="N34" s="12">
        <f t="shared" si="6"/>
        <v>0</v>
      </c>
      <c r="O34" s="8"/>
    </row>
    <row r="35" spans="1:15" ht="14.1" customHeight="1" x14ac:dyDescent="0.25">
      <c r="A35" t="s">
        <v>40</v>
      </c>
      <c r="B35" s="16">
        <v>3</v>
      </c>
      <c r="C35" s="16">
        <v>2</v>
      </c>
      <c r="D35" s="5">
        <f t="shared" si="4"/>
        <v>5</v>
      </c>
      <c r="E35" s="9"/>
      <c r="F35" s="9">
        <v>3</v>
      </c>
      <c r="G35" s="10"/>
      <c r="H35" s="7">
        <f t="shared" si="5"/>
        <v>3</v>
      </c>
      <c r="I35" s="11"/>
      <c r="J35" s="11">
        <v>2.5</v>
      </c>
      <c r="K35" s="10">
        <v>2.5</v>
      </c>
      <c r="L35" s="9">
        <v>7</v>
      </c>
      <c r="M35" s="7">
        <f t="shared" si="2"/>
        <v>12</v>
      </c>
      <c r="N35" s="12">
        <f t="shared" si="6"/>
        <v>20</v>
      </c>
      <c r="O35" s="8"/>
    </row>
    <row r="36" spans="1:15" ht="14.1" customHeight="1" x14ac:dyDescent="0.25">
      <c r="A36" t="s">
        <v>41</v>
      </c>
      <c r="B36" s="16">
        <v>2</v>
      </c>
      <c r="C36" s="16">
        <v>3</v>
      </c>
      <c r="D36" s="5">
        <f t="shared" si="4"/>
        <v>5</v>
      </c>
      <c r="E36" s="9">
        <v>2</v>
      </c>
      <c r="F36" s="9">
        <v>4.5</v>
      </c>
      <c r="G36" s="10">
        <v>4</v>
      </c>
      <c r="H36" s="7">
        <f t="shared" si="5"/>
        <v>10.5</v>
      </c>
      <c r="I36" s="11">
        <v>2</v>
      </c>
      <c r="J36" s="11">
        <v>3.5</v>
      </c>
      <c r="K36" s="10">
        <v>3</v>
      </c>
      <c r="L36" s="9">
        <v>8</v>
      </c>
      <c r="M36" s="7">
        <f t="shared" si="2"/>
        <v>16.5</v>
      </c>
      <c r="N36" s="12">
        <f t="shared" si="6"/>
        <v>32</v>
      </c>
      <c r="O36" s="8"/>
    </row>
    <row r="37" spans="1:15" ht="14.1" customHeight="1" x14ac:dyDescent="0.25">
      <c r="A37" t="s">
        <v>42</v>
      </c>
      <c r="B37" s="16">
        <v>2</v>
      </c>
      <c r="C37" s="16">
        <v>3</v>
      </c>
      <c r="D37" s="5">
        <f t="shared" si="4"/>
        <v>5</v>
      </c>
      <c r="E37" s="9">
        <v>1</v>
      </c>
      <c r="F37" s="9">
        <v>4.5</v>
      </c>
      <c r="G37" s="10">
        <v>4</v>
      </c>
      <c r="H37" s="7">
        <f t="shared" si="5"/>
        <v>9.5</v>
      </c>
      <c r="I37" s="11">
        <v>3</v>
      </c>
      <c r="J37" s="11">
        <v>3</v>
      </c>
      <c r="K37" s="10">
        <v>2.5</v>
      </c>
      <c r="L37" s="9">
        <v>6</v>
      </c>
      <c r="M37" s="7">
        <f t="shared" si="2"/>
        <v>14.5</v>
      </c>
      <c r="N37" s="12">
        <f t="shared" si="6"/>
        <v>29</v>
      </c>
      <c r="O37" s="8"/>
    </row>
    <row r="38" spans="1:15" ht="14.1" customHeight="1" x14ac:dyDescent="0.25">
      <c r="A38" t="s">
        <v>43</v>
      </c>
      <c r="B38" s="16">
        <v>2</v>
      </c>
      <c r="C38" s="16">
        <v>3</v>
      </c>
      <c r="D38" s="5">
        <f t="shared" si="4"/>
        <v>5</v>
      </c>
      <c r="E38" s="9">
        <v>2</v>
      </c>
      <c r="F38" s="9">
        <v>4.5</v>
      </c>
      <c r="G38" s="10">
        <v>4.5</v>
      </c>
      <c r="H38" s="7">
        <f t="shared" si="5"/>
        <v>11</v>
      </c>
      <c r="I38" s="11">
        <v>2.5</v>
      </c>
      <c r="J38" s="11">
        <v>4</v>
      </c>
      <c r="K38" s="10">
        <v>2.5</v>
      </c>
      <c r="L38" s="9">
        <v>6.5</v>
      </c>
      <c r="M38" s="7">
        <f t="shared" si="2"/>
        <v>15.5</v>
      </c>
      <c r="N38" s="12">
        <f t="shared" si="6"/>
        <v>31.5</v>
      </c>
      <c r="O38" s="8"/>
    </row>
    <row r="39" spans="1:15" ht="14.1" customHeight="1" x14ac:dyDescent="0.25">
      <c r="A39" t="s">
        <v>44</v>
      </c>
      <c r="B39" s="16"/>
      <c r="C39" s="16"/>
      <c r="D39" s="5">
        <f t="shared" si="4"/>
        <v>0</v>
      </c>
      <c r="E39" s="9">
        <v>1</v>
      </c>
      <c r="F39" s="9">
        <v>4</v>
      </c>
      <c r="G39" s="10"/>
      <c r="H39" s="7">
        <f t="shared" si="5"/>
        <v>5</v>
      </c>
      <c r="I39" s="11">
        <v>2</v>
      </c>
      <c r="J39" s="11"/>
      <c r="K39" s="10"/>
      <c r="L39" s="9"/>
      <c r="M39" s="7">
        <f t="shared" si="2"/>
        <v>2</v>
      </c>
      <c r="N39" s="12">
        <f t="shared" si="6"/>
        <v>7</v>
      </c>
      <c r="O39" s="8"/>
    </row>
  </sheetData>
  <mergeCells count="4">
    <mergeCell ref="B1:C1"/>
    <mergeCell ref="E1:H1"/>
    <mergeCell ref="I1:L1"/>
    <mergeCell ref="N1:N2"/>
  </mergeCells>
  <conditionalFormatting sqref="D3:D22 D24:D39">
    <cfRule type="cellIs" dxfId="1" priority="1" operator="greaterThan">
      <formula>7</formula>
    </cfRule>
  </conditionalFormatting>
  <conditionalFormatting sqref="B3:C39">
    <cfRule type="cellIs" dxfId="0" priority="2" operator="lessThan">
      <formula>2</formula>
    </cfRule>
  </conditionalFormatting>
  <pageMargins left="0.75" right="0.75" top="1" bottom="1" header="0.5" footer="0.5"/>
  <pageSetup paperSize="9" orientation="portrait" r:id="rId1"/>
  <headerFooter>
    <oddHeader>&amp;CGE I. GY2
Kedd 13:-14:30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Cs.Nagy Géza</dc:creator>
  <cp:lastModifiedBy>Cs.Nagy Géza</cp:lastModifiedBy>
  <cp:lastPrinted>2012-05-30T11:44:30Z</cp:lastPrinted>
  <dcterms:created xsi:type="dcterms:W3CDTF">2012-02-07T09:23:11Z</dcterms:created>
  <dcterms:modified xsi:type="dcterms:W3CDTF">2012-05-30T12:02:10Z</dcterms:modified>
</cp:coreProperties>
</file>