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9945"/>
  </bookViews>
  <sheets>
    <sheet name="Kurzus kód PMRGENB106-GY-01; T" sheetId="1" r:id="rId1"/>
  </sheets>
  <calcPr calcId="144525"/>
</workbook>
</file>

<file path=xl/calcChain.xml><?xml version="1.0" encoding="utf-8"?>
<calcChain xmlns="http://schemas.openxmlformats.org/spreadsheetml/2006/main">
  <c r="M18" i="1" l="1"/>
  <c r="M15" i="1"/>
  <c r="M14" i="1"/>
  <c r="M12" i="1"/>
  <c r="M6" i="1"/>
  <c r="M23" i="1"/>
  <c r="M22" i="1"/>
  <c r="M21" i="1"/>
  <c r="M20" i="1"/>
  <c r="M17" i="1"/>
  <c r="M16" i="1"/>
  <c r="M9" i="1"/>
  <c r="M8" i="1"/>
  <c r="M7" i="1"/>
  <c r="M3" i="1"/>
  <c r="M2" i="1"/>
  <c r="J24" i="1"/>
  <c r="M24" i="1" s="1"/>
  <c r="J23" i="1"/>
  <c r="J22" i="1"/>
  <c r="J21" i="1"/>
  <c r="J20" i="1"/>
  <c r="J19" i="1"/>
  <c r="M19" i="1" s="1"/>
  <c r="J18" i="1"/>
  <c r="J17" i="1"/>
  <c r="J16" i="1"/>
  <c r="J15" i="1"/>
  <c r="J14" i="1"/>
  <c r="J13" i="1"/>
  <c r="M13" i="1" s="1"/>
  <c r="J12" i="1"/>
  <c r="J11" i="1"/>
  <c r="M11" i="1" s="1"/>
  <c r="J10" i="1"/>
  <c r="M10" i="1" s="1"/>
  <c r="J9" i="1"/>
  <c r="J8" i="1"/>
  <c r="J7" i="1"/>
  <c r="J6" i="1"/>
  <c r="J5" i="1"/>
  <c r="M5" i="1" s="1"/>
  <c r="J4" i="1"/>
  <c r="M4" i="1" s="1"/>
  <c r="J3" i="1"/>
  <c r="J2" i="1"/>
</calcChain>
</file>

<file path=xl/sharedStrings.xml><?xml version="1.0" encoding="utf-8"?>
<sst xmlns="http://schemas.openxmlformats.org/spreadsheetml/2006/main" count="39" uniqueCount="38">
  <si>
    <t>Bakos Tamás</t>
  </si>
  <si>
    <t>Barna Zsombor</t>
  </si>
  <si>
    <t>Bódai Dániel</t>
  </si>
  <si>
    <t>Brasnyó Dániel</t>
  </si>
  <si>
    <t>Csikós Norbert</t>
  </si>
  <si>
    <t>Hamarics Ádám</t>
  </si>
  <si>
    <t>Havay János László</t>
  </si>
  <si>
    <t>Hompola Miklós Péter</t>
  </si>
  <si>
    <t>Horváth Ádám</t>
  </si>
  <si>
    <t>Horváth Nikolett</t>
  </si>
  <si>
    <t>Juhász Dániel</t>
  </si>
  <si>
    <t>Nagy Balázs</t>
  </si>
  <si>
    <t>Nagy József</t>
  </si>
  <si>
    <t>Pintér Dominik</t>
  </si>
  <si>
    <t>Rodek Bence</t>
  </si>
  <si>
    <t>Rum Richárd</t>
  </si>
  <si>
    <t>Szliczki Ádám</t>
  </si>
  <si>
    <t>Till Adrián</t>
  </si>
  <si>
    <t>Tóth Martin Dávid</t>
  </si>
  <si>
    <t>Urbán Dávid</t>
  </si>
  <si>
    <t>Witt Fernanda Fanni</t>
  </si>
  <si>
    <t>o1</t>
  </si>
  <si>
    <t>o2</t>
  </si>
  <si>
    <t>o3</t>
  </si>
  <si>
    <t>h1</t>
  </si>
  <si>
    <t>h2</t>
  </si>
  <si>
    <t>h3</t>
  </si>
  <si>
    <t>h4</t>
  </si>
  <si>
    <t>zh1</t>
  </si>
  <si>
    <t>zh2</t>
  </si>
  <si>
    <t>Gebei B</t>
  </si>
  <si>
    <t>Pál Gabi</t>
  </si>
  <si>
    <t>össz</t>
  </si>
  <si>
    <t>pót</t>
  </si>
  <si>
    <t>vizsga</t>
  </si>
  <si>
    <t>jegy</t>
  </si>
  <si>
    <t>Újr</t>
  </si>
  <si>
    <t>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</si>
</sst>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0" fillId="0" borderId="1" xfId="0" applyBorder="1" applyProtection="1"/>
    <xf numFmtId="49" fontId="0" fillId="3" borderId="1" xfId="0" applyNumberFormat="1" applyFill="1" applyBorder="1" applyProtection="1">
      <protection locked="0"/>
    </xf>
    <xf numFmtId="0" fontId="0" fillId="0" borderId="2" xfId="0" applyFill="1" applyBorder="1" applyProtection="1"/>
    <xf numFmtId="0" fontId="0" fillId="0" borderId="1" xfId="0" applyFill="1" applyBorder="1" applyProtection="1"/>
    <xf numFmtId="0" fontId="2" fillId="0" borderId="1" xfId="0" applyFont="1" applyBorder="1" applyProtection="1"/>
    <xf numFmtId="164" fontId="0" fillId="0" borderId="1" xfId="0" applyNumberFormat="1" applyBorder="1" applyProtection="1"/>
    <xf numFmtId="164" fontId="0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Normál" xfId="0" builtinId="0"/>
  </cellStyles>
  <dxfs count="3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Layout" topLeftCell="A4" zoomScaleNormal="100" workbookViewId="0">
      <selection activeCell="N25" sqref="N25"/>
    </sheetView>
  </sheetViews>
  <sheetFormatPr defaultColWidth="9.140625" defaultRowHeight="15" x14ac:dyDescent="0.25"/>
  <cols>
    <col min="1" max="1" width="18.5703125" customWidth="1"/>
    <col min="2" max="2" width="3.42578125" customWidth="1"/>
    <col min="3" max="3" width="3.7109375" customWidth="1"/>
    <col min="4" max="4" width="3" customWidth="1"/>
    <col min="5" max="5" width="2.7109375" customWidth="1"/>
    <col min="6" max="6" width="3.28515625" customWidth="1"/>
    <col min="7" max="7" width="2.85546875" customWidth="1"/>
    <col min="8" max="8" width="3" customWidth="1"/>
    <col min="9" max="10" width="3.140625" customWidth="1"/>
    <col min="11" max="11" width="4.7109375" customWidth="1"/>
    <col min="12" max="12" width="4.5703125" customWidth="1"/>
    <col min="13" max="13" width="4.85546875" customWidth="1"/>
    <col min="14" max="14" width="7.42578125" customWidth="1"/>
    <col min="15" max="15" width="4.7109375" customWidth="1"/>
  </cols>
  <sheetData>
    <row r="1" spans="1:15" x14ac:dyDescent="0.25">
      <c r="A1" s="1" t="s">
        <v>21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5" t="s">
        <v>27</v>
      </c>
      <c r="I1" s="5" t="s">
        <v>28</v>
      </c>
      <c r="J1" s="5" t="s">
        <v>37</v>
      </c>
      <c r="K1" s="5" t="s">
        <v>29</v>
      </c>
      <c r="L1" s="5" t="s">
        <v>33</v>
      </c>
      <c r="M1" s="1" t="s">
        <v>32</v>
      </c>
      <c r="N1" s="5" t="s">
        <v>34</v>
      </c>
      <c r="O1" s="5" t="s">
        <v>35</v>
      </c>
    </row>
    <row r="2" spans="1:15" x14ac:dyDescent="0.25">
      <c r="A2" s="3" t="s">
        <v>0</v>
      </c>
      <c r="B2" s="2">
        <v>2</v>
      </c>
      <c r="C2" s="2">
        <v>5</v>
      </c>
      <c r="D2" s="2">
        <v>3</v>
      </c>
      <c r="E2" s="2">
        <v>4</v>
      </c>
      <c r="F2" s="2">
        <v>3</v>
      </c>
      <c r="G2" s="2">
        <v>4</v>
      </c>
      <c r="H2" s="2">
        <v>7</v>
      </c>
      <c r="I2" s="2">
        <v>2</v>
      </c>
      <c r="J2" s="2">
        <f>SUM(B2:I2)</f>
        <v>30</v>
      </c>
      <c r="K2" s="2">
        <v>0.5</v>
      </c>
      <c r="L2" s="7">
        <v>1</v>
      </c>
      <c r="M2" s="7">
        <f>J2+L2</f>
        <v>31</v>
      </c>
      <c r="N2" s="2"/>
      <c r="O2" s="2"/>
    </row>
    <row r="3" spans="1:15" x14ac:dyDescent="0.25">
      <c r="A3" s="3" t="s">
        <v>1</v>
      </c>
      <c r="B3" s="2">
        <v>1</v>
      </c>
      <c r="C3" s="2">
        <v>4</v>
      </c>
      <c r="D3" s="2">
        <v>2</v>
      </c>
      <c r="E3" s="2">
        <v>4</v>
      </c>
      <c r="F3" s="2">
        <v>3</v>
      </c>
      <c r="G3" s="2">
        <v>2</v>
      </c>
      <c r="H3" s="2">
        <v>5</v>
      </c>
      <c r="I3" s="2">
        <v>3</v>
      </c>
      <c r="J3" s="2">
        <f t="shared" ref="J3:J24" si="0">SUM(B3:I3)</f>
        <v>24</v>
      </c>
      <c r="K3" s="2">
        <v>1</v>
      </c>
      <c r="L3" s="8">
        <v>2</v>
      </c>
      <c r="M3" s="7">
        <f t="shared" ref="M3:M24" si="1">J3+L3</f>
        <v>26</v>
      </c>
      <c r="N3" s="2"/>
      <c r="O3" s="2"/>
    </row>
    <row r="4" spans="1:15" x14ac:dyDescent="0.25">
      <c r="A4" s="3" t="s">
        <v>2</v>
      </c>
      <c r="B4" s="2">
        <v>1</v>
      </c>
      <c r="C4" s="2">
        <v>4</v>
      </c>
      <c r="D4" s="2">
        <v>3</v>
      </c>
      <c r="E4" s="2">
        <v>4</v>
      </c>
      <c r="F4" s="2">
        <v>2</v>
      </c>
      <c r="G4" s="2">
        <v>2</v>
      </c>
      <c r="H4" s="2">
        <v>4</v>
      </c>
      <c r="I4" s="2">
        <v>2</v>
      </c>
      <c r="J4" s="2">
        <f t="shared" si="0"/>
        <v>22</v>
      </c>
      <c r="K4" s="2">
        <v>1</v>
      </c>
      <c r="L4" s="8">
        <v>1.5</v>
      </c>
      <c r="M4" s="7">
        <f t="shared" si="1"/>
        <v>23.5</v>
      </c>
      <c r="N4" s="2"/>
      <c r="O4" s="2"/>
    </row>
    <row r="5" spans="1:15" x14ac:dyDescent="0.25">
      <c r="A5" s="3" t="s">
        <v>3</v>
      </c>
      <c r="B5" s="2">
        <v>3</v>
      </c>
      <c r="C5" s="2">
        <v>5</v>
      </c>
      <c r="D5" s="2">
        <v>5</v>
      </c>
      <c r="E5" s="2">
        <v>4</v>
      </c>
      <c r="F5" s="2">
        <v>2.5</v>
      </c>
      <c r="G5" s="2">
        <v>5</v>
      </c>
      <c r="H5" s="2">
        <v>7</v>
      </c>
      <c r="I5" s="2">
        <v>2</v>
      </c>
      <c r="J5" s="2">
        <f t="shared" si="0"/>
        <v>33.5</v>
      </c>
      <c r="K5" s="2">
        <v>1</v>
      </c>
      <c r="L5" s="8">
        <v>3</v>
      </c>
      <c r="M5" s="7">
        <f t="shared" si="1"/>
        <v>36.5</v>
      </c>
      <c r="N5" s="2"/>
      <c r="O5" s="2"/>
    </row>
    <row r="6" spans="1:15" x14ac:dyDescent="0.25">
      <c r="A6" s="3" t="s">
        <v>4</v>
      </c>
      <c r="B6" s="2">
        <v>5</v>
      </c>
      <c r="C6" s="2">
        <v>5</v>
      </c>
      <c r="D6" s="2">
        <v>5</v>
      </c>
      <c r="E6" s="2">
        <v>4</v>
      </c>
      <c r="F6" s="2">
        <v>4.5</v>
      </c>
      <c r="G6" s="2">
        <v>4.5</v>
      </c>
      <c r="H6" s="2">
        <v>9</v>
      </c>
      <c r="I6" s="2">
        <v>3</v>
      </c>
      <c r="J6" s="2">
        <f t="shared" si="0"/>
        <v>40</v>
      </c>
      <c r="K6" s="2">
        <v>2.5</v>
      </c>
      <c r="L6" s="8"/>
      <c r="M6" s="7">
        <f>J6+K6</f>
        <v>42.5</v>
      </c>
      <c r="N6" s="2"/>
      <c r="O6" s="2">
        <v>4</v>
      </c>
    </row>
    <row r="7" spans="1:15" x14ac:dyDescent="0.25">
      <c r="A7" s="3" t="s">
        <v>5</v>
      </c>
      <c r="B7" s="2">
        <v>2</v>
      </c>
      <c r="C7" s="2">
        <v>3</v>
      </c>
      <c r="D7" s="2">
        <v>3.5</v>
      </c>
      <c r="E7" s="2">
        <v>4</v>
      </c>
      <c r="F7" s="2">
        <v>4</v>
      </c>
      <c r="G7" s="2">
        <v>4</v>
      </c>
      <c r="H7" s="2">
        <v>7</v>
      </c>
      <c r="I7" s="2">
        <v>4</v>
      </c>
      <c r="J7" s="2">
        <f t="shared" si="0"/>
        <v>31.5</v>
      </c>
      <c r="K7" s="2">
        <v>7</v>
      </c>
      <c r="L7" s="8">
        <v>2</v>
      </c>
      <c r="M7" s="7">
        <f t="shared" si="1"/>
        <v>33.5</v>
      </c>
      <c r="N7" s="2"/>
      <c r="O7" s="2"/>
    </row>
    <row r="8" spans="1:15" x14ac:dyDescent="0.25">
      <c r="A8" s="3" t="s">
        <v>6</v>
      </c>
      <c r="B8" s="2">
        <v>2</v>
      </c>
      <c r="C8" s="2">
        <v>3</v>
      </c>
      <c r="D8" s="2">
        <v>3</v>
      </c>
      <c r="E8" s="2">
        <v>2</v>
      </c>
      <c r="F8" s="2">
        <v>4</v>
      </c>
      <c r="G8" s="2">
        <v>3</v>
      </c>
      <c r="H8" s="2">
        <v>5</v>
      </c>
      <c r="I8" s="2">
        <v>3</v>
      </c>
      <c r="J8" s="2">
        <f t="shared" si="0"/>
        <v>25</v>
      </c>
      <c r="K8" s="2">
        <v>0.5</v>
      </c>
      <c r="L8" s="8">
        <v>2</v>
      </c>
      <c r="M8" s="7">
        <f t="shared" si="1"/>
        <v>27</v>
      </c>
      <c r="N8" s="2"/>
      <c r="O8" s="2"/>
    </row>
    <row r="9" spans="1:15" x14ac:dyDescent="0.25">
      <c r="A9" s="3" t="s">
        <v>7</v>
      </c>
      <c r="B9" s="2">
        <v>4</v>
      </c>
      <c r="C9" s="2">
        <v>5</v>
      </c>
      <c r="D9" s="2">
        <v>5</v>
      </c>
      <c r="E9" s="2">
        <v>4</v>
      </c>
      <c r="F9" s="2">
        <v>5</v>
      </c>
      <c r="G9" s="2">
        <v>4</v>
      </c>
      <c r="H9" s="2">
        <v>5</v>
      </c>
      <c r="I9" s="2">
        <v>4</v>
      </c>
      <c r="J9" s="2">
        <f t="shared" si="0"/>
        <v>36</v>
      </c>
      <c r="K9" s="2">
        <v>1</v>
      </c>
      <c r="L9" s="8">
        <v>3.5</v>
      </c>
      <c r="M9" s="7">
        <f t="shared" si="1"/>
        <v>39.5</v>
      </c>
      <c r="N9" s="2"/>
      <c r="O9" s="2">
        <v>4</v>
      </c>
    </row>
    <row r="10" spans="1:15" x14ac:dyDescent="0.25">
      <c r="A10" s="3" t="s">
        <v>8</v>
      </c>
      <c r="B10" s="2">
        <v>4</v>
      </c>
      <c r="C10" s="2">
        <v>5</v>
      </c>
      <c r="D10" s="2">
        <v>4</v>
      </c>
      <c r="E10" s="2">
        <v>4</v>
      </c>
      <c r="F10" s="2">
        <v>4</v>
      </c>
      <c r="G10" s="2">
        <v>4</v>
      </c>
      <c r="H10" s="2">
        <v>8</v>
      </c>
      <c r="I10" s="2">
        <v>3</v>
      </c>
      <c r="J10" s="2">
        <f t="shared" si="0"/>
        <v>36</v>
      </c>
      <c r="K10" s="2">
        <v>2</v>
      </c>
      <c r="L10" s="8"/>
      <c r="M10" s="7">
        <f t="shared" ref="M10:M12" si="2">J10+K10</f>
        <v>38</v>
      </c>
      <c r="N10" s="2"/>
      <c r="O10" s="2"/>
    </row>
    <row r="11" spans="1:15" x14ac:dyDescent="0.25">
      <c r="A11" s="3" t="s">
        <v>9</v>
      </c>
      <c r="B11" s="2">
        <v>2</v>
      </c>
      <c r="C11" s="2">
        <v>2</v>
      </c>
      <c r="D11" s="2">
        <v>4</v>
      </c>
      <c r="E11" s="2">
        <v>4</v>
      </c>
      <c r="F11" s="2">
        <v>3.5</v>
      </c>
      <c r="G11" s="2">
        <v>3</v>
      </c>
      <c r="H11" s="2">
        <v>6</v>
      </c>
      <c r="I11" s="2">
        <v>2</v>
      </c>
      <c r="J11" s="2">
        <f t="shared" si="0"/>
        <v>26.5</v>
      </c>
      <c r="K11" s="2">
        <v>2</v>
      </c>
      <c r="L11" s="8"/>
      <c r="M11" s="7">
        <f t="shared" si="2"/>
        <v>28.5</v>
      </c>
      <c r="N11" s="2"/>
      <c r="O11" s="2"/>
    </row>
    <row r="12" spans="1:15" x14ac:dyDescent="0.25">
      <c r="A12" s="3" t="s">
        <v>10</v>
      </c>
      <c r="B12" s="2">
        <v>1</v>
      </c>
      <c r="C12" s="2">
        <v>3</v>
      </c>
      <c r="D12" s="2">
        <v>2</v>
      </c>
      <c r="E12" s="2">
        <v>4</v>
      </c>
      <c r="F12" s="2">
        <v>4</v>
      </c>
      <c r="G12" s="2">
        <v>4</v>
      </c>
      <c r="H12" s="2">
        <v>6</v>
      </c>
      <c r="I12" s="2">
        <v>2</v>
      </c>
      <c r="J12" s="2">
        <f t="shared" si="0"/>
        <v>26</v>
      </c>
      <c r="K12" s="2">
        <v>2</v>
      </c>
      <c r="L12" s="8"/>
      <c r="M12" s="7">
        <f t="shared" si="2"/>
        <v>28</v>
      </c>
      <c r="N12" s="2"/>
      <c r="O12" s="2"/>
    </row>
    <row r="13" spans="1:15" x14ac:dyDescent="0.25">
      <c r="A13" s="3" t="s">
        <v>11</v>
      </c>
      <c r="B13" s="2">
        <v>5</v>
      </c>
      <c r="C13" s="2">
        <v>5</v>
      </c>
      <c r="D13" s="2">
        <v>4</v>
      </c>
      <c r="E13" s="4">
        <v>4</v>
      </c>
      <c r="F13" s="2">
        <v>4</v>
      </c>
      <c r="G13" s="2">
        <v>3</v>
      </c>
      <c r="H13" s="2">
        <v>5</v>
      </c>
      <c r="I13" s="2">
        <v>3</v>
      </c>
      <c r="J13" s="2">
        <f t="shared" si="0"/>
        <v>33</v>
      </c>
      <c r="K13" s="2">
        <v>1.5</v>
      </c>
      <c r="L13" s="8">
        <v>1</v>
      </c>
      <c r="M13" s="7">
        <f t="shared" si="1"/>
        <v>34</v>
      </c>
      <c r="N13" s="2"/>
      <c r="O13" s="2"/>
    </row>
    <row r="14" spans="1:15" x14ac:dyDescent="0.25">
      <c r="A14" s="3" t="s">
        <v>12</v>
      </c>
      <c r="B14" s="2">
        <v>5</v>
      </c>
      <c r="C14" s="2">
        <v>5</v>
      </c>
      <c r="D14" s="2">
        <v>5</v>
      </c>
      <c r="E14" s="2">
        <v>4</v>
      </c>
      <c r="F14" s="2">
        <v>5</v>
      </c>
      <c r="G14" s="2">
        <v>5</v>
      </c>
      <c r="H14" s="2">
        <v>8</v>
      </c>
      <c r="I14" s="2">
        <v>5</v>
      </c>
      <c r="J14" s="2">
        <f t="shared" si="0"/>
        <v>42</v>
      </c>
      <c r="K14" s="7">
        <v>4.5</v>
      </c>
      <c r="L14" s="8"/>
      <c r="M14" s="7">
        <f t="shared" ref="M14:M15" si="3">J14+K14</f>
        <v>46.5</v>
      </c>
      <c r="N14" s="2"/>
      <c r="O14" s="2">
        <v>4</v>
      </c>
    </row>
    <row r="15" spans="1:15" x14ac:dyDescent="0.25">
      <c r="A15" s="3" t="s">
        <v>13</v>
      </c>
      <c r="B15" s="2">
        <v>2</v>
      </c>
      <c r="C15" s="2">
        <v>5</v>
      </c>
      <c r="D15" s="2">
        <v>4</v>
      </c>
      <c r="E15" s="2">
        <v>4</v>
      </c>
      <c r="F15" s="2">
        <v>5</v>
      </c>
      <c r="G15" s="2">
        <v>5</v>
      </c>
      <c r="H15" s="2">
        <v>9</v>
      </c>
      <c r="I15" s="2">
        <v>5</v>
      </c>
      <c r="J15" s="2">
        <f t="shared" si="0"/>
        <v>39</v>
      </c>
      <c r="K15" s="4">
        <v>4</v>
      </c>
      <c r="L15" s="8"/>
      <c r="M15" s="7">
        <f t="shared" si="3"/>
        <v>43</v>
      </c>
      <c r="N15" s="2"/>
      <c r="O15" s="2">
        <v>4</v>
      </c>
    </row>
    <row r="16" spans="1:15" x14ac:dyDescent="0.25">
      <c r="A16" s="3" t="s">
        <v>14</v>
      </c>
      <c r="B16" s="2">
        <v>2</v>
      </c>
      <c r="C16" s="2">
        <v>3</v>
      </c>
      <c r="D16" s="2">
        <v>4</v>
      </c>
      <c r="E16" s="2">
        <v>4</v>
      </c>
      <c r="F16" s="2">
        <v>3</v>
      </c>
      <c r="G16" s="2">
        <v>3</v>
      </c>
      <c r="H16" s="2">
        <v>6</v>
      </c>
      <c r="I16" s="2">
        <v>2</v>
      </c>
      <c r="J16" s="2">
        <f t="shared" si="0"/>
        <v>27</v>
      </c>
      <c r="K16" s="2">
        <v>0</v>
      </c>
      <c r="L16" s="8">
        <v>2</v>
      </c>
      <c r="M16" s="7">
        <f t="shared" si="1"/>
        <v>29</v>
      </c>
      <c r="N16" s="2"/>
      <c r="O16" s="2"/>
    </row>
    <row r="17" spans="1:15" x14ac:dyDescent="0.25">
      <c r="A17" s="3" t="s">
        <v>15</v>
      </c>
      <c r="B17" s="2">
        <v>4</v>
      </c>
      <c r="C17" s="2">
        <v>5</v>
      </c>
      <c r="D17" s="2">
        <v>3</v>
      </c>
      <c r="E17" s="2">
        <v>4</v>
      </c>
      <c r="F17" s="2">
        <v>3</v>
      </c>
      <c r="G17" s="2">
        <v>3</v>
      </c>
      <c r="H17" s="2">
        <v>9</v>
      </c>
      <c r="I17" s="6">
        <v>3</v>
      </c>
      <c r="J17" s="2">
        <f t="shared" si="0"/>
        <v>34</v>
      </c>
      <c r="K17" s="2">
        <v>1</v>
      </c>
      <c r="L17" s="8">
        <v>0.5</v>
      </c>
      <c r="M17" s="7">
        <f t="shared" si="1"/>
        <v>34.5</v>
      </c>
      <c r="N17" s="2"/>
      <c r="O17" s="2"/>
    </row>
    <row r="18" spans="1:15" x14ac:dyDescent="0.25">
      <c r="A18" s="3" t="s">
        <v>16</v>
      </c>
      <c r="B18" s="2">
        <v>2</v>
      </c>
      <c r="C18" s="2"/>
      <c r="D18" s="2"/>
      <c r="E18" s="2">
        <v>4</v>
      </c>
      <c r="F18" s="2"/>
      <c r="G18" s="2"/>
      <c r="H18" s="2"/>
      <c r="I18" s="2"/>
      <c r="J18" s="2">
        <f t="shared" si="0"/>
        <v>6</v>
      </c>
      <c r="K18" s="2"/>
      <c r="L18" s="8"/>
      <c r="M18" s="7">
        <f>J18+K18</f>
        <v>6</v>
      </c>
      <c r="N18" s="2"/>
      <c r="O18" s="2"/>
    </row>
    <row r="19" spans="1:15" x14ac:dyDescent="0.25">
      <c r="A19" s="3" t="s">
        <v>17</v>
      </c>
      <c r="B19" s="2">
        <v>1</v>
      </c>
      <c r="C19" s="2">
        <v>4</v>
      </c>
      <c r="D19" s="2">
        <v>4.5</v>
      </c>
      <c r="E19" s="2">
        <v>4</v>
      </c>
      <c r="F19" s="2">
        <v>3</v>
      </c>
      <c r="G19" s="2">
        <v>4</v>
      </c>
      <c r="H19" s="2">
        <v>5</v>
      </c>
      <c r="I19" s="2">
        <v>4</v>
      </c>
      <c r="J19" s="2">
        <f t="shared" si="0"/>
        <v>29.5</v>
      </c>
      <c r="K19" s="2">
        <v>1</v>
      </c>
      <c r="L19" s="8">
        <v>5</v>
      </c>
      <c r="M19" s="7">
        <f t="shared" si="1"/>
        <v>34.5</v>
      </c>
      <c r="N19" s="2"/>
      <c r="O19" s="2"/>
    </row>
    <row r="20" spans="1:15" x14ac:dyDescent="0.25">
      <c r="A20" s="3" t="s">
        <v>18</v>
      </c>
      <c r="B20" s="2">
        <v>1</v>
      </c>
      <c r="C20" s="2">
        <v>2</v>
      </c>
      <c r="D20" s="2">
        <v>2</v>
      </c>
      <c r="E20" s="2">
        <v>4</v>
      </c>
      <c r="F20" s="2">
        <v>4</v>
      </c>
      <c r="G20" s="2">
        <v>3</v>
      </c>
      <c r="H20" s="2">
        <v>6</v>
      </c>
      <c r="I20" s="2">
        <v>2</v>
      </c>
      <c r="J20" s="2">
        <f t="shared" si="0"/>
        <v>24</v>
      </c>
      <c r="K20" s="2">
        <v>1</v>
      </c>
      <c r="L20" s="8">
        <v>1</v>
      </c>
      <c r="M20" s="7">
        <f t="shared" si="1"/>
        <v>25</v>
      </c>
      <c r="N20" s="2"/>
      <c r="O20" s="2"/>
    </row>
    <row r="21" spans="1:15" x14ac:dyDescent="0.25">
      <c r="A21" s="3" t="s">
        <v>19</v>
      </c>
      <c r="B21" s="2">
        <v>2</v>
      </c>
      <c r="C21" s="2">
        <v>5</v>
      </c>
      <c r="D21" s="2">
        <v>1</v>
      </c>
      <c r="E21" s="2">
        <v>4</v>
      </c>
      <c r="F21" s="2">
        <v>4</v>
      </c>
      <c r="G21" s="2">
        <v>2</v>
      </c>
      <c r="H21" s="2">
        <v>8</v>
      </c>
      <c r="I21" s="2">
        <v>2</v>
      </c>
      <c r="J21" s="2">
        <f t="shared" si="0"/>
        <v>28</v>
      </c>
      <c r="K21" s="2">
        <v>0</v>
      </c>
      <c r="L21" s="8">
        <v>2</v>
      </c>
      <c r="M21" s="7">
        <f t="shared" si="1"/>
        <v>30</v>
      </c>
      <c r="N21" s="2"/>
      <c r="O21" s="2"/>
    </row>
    <row r="22" spans="1:15" x14ac:dyDescent="0.25">
      <c r="A22" s="3" t="s">
        <v>20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/>
      <c r="L22" s="9"/>
      <c r="M22" s="7">
        <f t="shared" si="1"/>
        <v>0</v>
      </c>
      <c r="N22" s="2"/>
      <c r="O22" s="2">
        <v>2</v>
      </c>
    </row>
    <row r="23" spans="1:15" x14ac:dyDescent="0.25">
      <c r="A23" s="3" t="s">
        <v>30</v>
      </c>
      <c r="B23" s="2">
        <v>2</v>
      </c>
      <c r="C23" s="2">
        <v>5</v>
      </c>
      <c r="D23" s="2"/>
      <c r="E23" s="2">
        <v>4</v>
      </c>
      <c r="F23" s="2"/>
      <c r="G23" s="2"/>
      <c r="H23" s="2"/>
      <c r="I23" s="2">
        <v>3</v>
      </c>
      <c r="J23" s="2">
        <f t="shared" si="0"/>
        <v>14</v>
      </c>
      <c r="K23" s="2">
        <v>1</v>
      </c>
      <c r="L23" s="7"/>
      <c r="M23" s="7">
        <f t="shared" si="1"/>
        <v>14</v>
      </c>
      <c r="N23" s="2"/>
      <c r="O23" s="2"/>
    </row>
    <row r="24" spans="1:15" x14ac:dyDescent="0.25">
      <c r="A24" s="3" t="s">
        <v>31</v>
      </c>
      <c r="B24" s="2">
        <v>5</v>
      </c>
      <c r="C24" s="2">
        <v>5</v>
      </c>
      <c r="D24" s="2">
        <v>4</v>
      </c>
      <c r="E24" s="2">
        <v>5</v>
      </c>
      <c r="F24" s="2">
        <v>4</v>
      </c>
      <c r="G24" s="2">
        <v>3</v>
      </c>
      <c r="H24" s="2" t="s">
        <v>36</v>
      </c>
      <c r="I24" s="6">
        <v>1</v>
      </c>
      <c r="J24" s="2">
        <f t="shared" si="0"/>
        <v>27</v>
      </c>
      <c r="K24" s="2"/>
      <c r="L24" s="7">
        <v>1.5</v>
      </c>
      <c r="M24" s="7">
        <f t="shared" si="1"/>
        <v>28.5</v>
      </c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conditionalFormatting sqref="M2:M24">
    <cfRule type="cellIs" dxfId="2" priority="3" operator="between">
      <formula>40</formula>
      <formula>50</formula>
    </cfRule>
  </conditionalFormatting>
  <conditionalFormatting sqref="K2:L25">
    <cfRule type="cellIs" dxfId="1" priority="2" operator="lessThan">
      <formula>2</formula>
    </cfRule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  <headerFooter>
    <oddHeader>&amp;CGépelem I 2017/17/2
kedd 13:00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PMRGENB106-GY-01;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GEPESZ</dc:creator>
  <cp:lastModifiedBy>GEPESZ</cp:lastModifiedBy>
  <cp:lastPrinted>2017-05-18T06:49:13Z</cp:lastPrinted>
  <dcterms:created xsi:type="dcterms:W3CDTF">2017-02-14T10:56:11Z</dcterms:created>
  <dcterms:modified xsi:type="dcterms:W3CDTF">2017-06-01T09:38:33Z</dcterms:modified>
</cp:coreProperties>
</file>