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9945"/>
  </bookViews>
  <sheets>
    <sheet name="Kurzus kód PMRGENB106-GY-03; T" sheetId="1" r:id="rId1"/>
  </sheets>
  <calcPr calcId="144525"/>
</workbook>
</file>

<file path=xl/calcChain.xml><?xml version="1.0" encoding="utf-8"?>
<calcChain xmlns="http://schemas.openxmlformats.org/spreadsheetml/2006/main">
  <c r="N14" i="1" l="1"/>
  <c r="N10" i="1"/>
  <c r="N34" i="1"/>
  <c r="N32" i="1"/>
  <c r="N22" i="1"/>
  <c r="K35" i="1"/>
  <c r="N35" i="1" s="1"/>
  <c r="K34" i="1"/>
  <c r="K33" i="1"/>
  <c r="N33" i="1" s="1"/>
  <c r="K32" i="1"/>
  <c r="K31" i="1"/>
  <c r="N31" i="1" s="1"/>
  <c r="K30" i="1"/>
  <c r="N30" i="1" s="1"/>
  <c r="K29" i="1"/>
  <c r="N29" i="1" s="1"/>
  <c r="K28" i="1"/>
  <c r="N28" i="1" s="1"/>
  <c r="K27" i="1"/>
  <c r="N27" i="1" s="1"/>
  <c r="K26" i="1"/>
  <c r="N26" i="1" s="1"/>
  <c r="K25" i="1"/>
  <c r="N25" i="1" s="1"/>
  <c r="K24" i="1"/>
  <c r="N24" i="1" s="1"/>
  <c r="K23" i="1"/>
  <c r="N23" i="1" s="1"/>
  <c r="K22" i="1"/>
  <c r="K21" i="1"/>
  <c r="N21" i="1" s="1"/>
  <c r="K20" i="1"/>
  <c r="N20" i="1" s="1"/>
  <c r="K19" i="1"/>
  <c r="N19" i="1" s="1"/>
  <c r="K18" i="1"/>
  <c r="N18" i="1" s="1"/>
  <c r="K17" i="1"/>
  <c r="N17" i="1" s="1"/>
  <c r="K16" i="1"/>
  <c r="N16" i="1" s="1"/>
  <c r="K15" i="1"/>
  <c r="N15" i="1" s="1"/>
  <c r="K14" i="1"/>
  <c r="K13" i="1"/>
  <c r="N13" i="1" s="1"/>
  <c r="K12" i="1"/>
  <c r="N12" i="1" s="1"/>
  <c r="K11" i="1"/>
  <c r="N11" i="1" s="1"/>
  <c r="K10" i="1"/>
  <c r="K9" i="1"/>
  <c r="N9" i="1" s="1"/>
  <c r="K8" i="1"/>
  <c r="N8" i="1" s="1"/>
  <c r="K7" i="1"/>
  <c r="N7" i="1" s="1"/>
  <c r="K6" i="1"/>
  <c r="N6" i="1" s="1"/>
  <c r="K5" i="1"/>
  <c r="N5" i="1" s="1"/>
  <c r="K4" i="1"/>
  <c r="N4" i="1" s="1"/>
  <c r="K3" i="1"/>
  <c r="N3" i="1" s="1"/>
  <c r="K2" i="1"/>
  <c r="N2" i="1" s="1"/>
</calcChain>
</file>

<file path=xl/sharedStrings.xml><?xml version="1.0" encoding="utf-8"?>
<sst xmlns="http://schemas.openxmlformats.org/spreadsheetml/2006/main" count="52" uniqueCount="52">
  <si>
    <t>Név</t>
  </si>
  <si>
    <t>Aszalai Ádám Péter</t>
  </si>
  <si>
    <t>Barbér László József</t>
  </si>
  <si>
    <t>Bence Márton</t>
  </si>
  <si>
    <t>Bihercz Gábor</t>
  </si>
  <si>
    <t>Bozó Márk György</t>
  </si>
  <si>
    <t>Darabont Benjámin</t>
  </si>
  <si>
    <t>Farkas Dániel</t>
  </si>
  <si>
    <t>Fekete Kristóf</t>
  </si>
  <si>
    <t>György Dávid</t>
  </si>
  <si>
    <t>Heider Patrik</t>
  </si>
  <si>
    <t>Horváth László</t>
  </si>
  <si>
    <t>Hucker Tamás</t>
  </si>
  <si>
    <t>Huszák Marcell</t>
  </si>
  <si>
    <t>Juhász Anna Fanni</t>
  </si>
  <si>
    <t>Kajzinger Péter</t>
  </si>
  <si>
    <t>Kereszturi Zoltán</t>
  </si>
  <si>
    <t>Kozics Attila</t>
  </si>
  <si>
    <t>Kőnig Zsófia</t>
  </si>
  <si>
    <t>Krasz Petra</t>
  </si>
  <si>
    <t>Lengyel Nándor</t>
  </si>
  <si>
    <t>Losonci Péter</t>
  </si>
  <si>
    <t>Mánfai Norbert Márk</t>
  </si>
  <si>
    <t>Nagy Arnold</t>
  </si>
  <si>
    <t>Pethő Roland</t>
  </si>
  <si>
    <t>Rabovszky Ádám</t>
  </si>
  <si>
    <t>Simara Balázs</t>
  </si>
  <si>
    <t>Szabó Bence</t>
  </si>
  <si>
    <t>Tóth Dávid</t>
  </si>
  <si>
    <t>Ujváry Szilárd</t>
  </si>
  <si>
    <t>Urbán Richárd</t>
  </si>
  <si>
    <t>O1</t>
  </si>
  <si>
    <t>O2</t>
  </si>
  <si>
    <t>O3</t>
  </si>
  <si>
    <t>H1</t>
  </si>
  <si>
    <t>H2</t>
  </si>
  <si>
    <t>H3</t>
  </si>
  <si>
    <t>H4</t>
  </si>
  <si>
    <t>Bősz Richárd</t>
  </si>
  <si>
    <t>Kolonics Gábor</t>
  </si>
  <si>
    <t>Iloskics Milán</t>
  </si>
  <si>
    <t>Kovács László</t>
  </si>
  <si>
    <t>Pt</t>
  </si>
  <si>
    <t>jegy</t>
  </si>
  <si>
    <t>Z1</t>
  </si>
  <si>
    <t>Z2</t>
  </si>
  <si>
    <t>ö</t>
  </si>
  <si>
    <t>Vizs</t>
  </si>
  <si>
    <t>mind.</t>
  </si>
  <si>
    <t>Újra</t>
  </si>
  <si>
    <t>pt</t>
  </si>
  <si>
    <t>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</si>
</sst>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 applyProtection="1"/>
    <xf numFmtId="0" fontId="1" fillId="2" borderId="0" xfId="0" applyFont="1" applyFill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0" borderId="1" xfId="0" applyBorder="1" applyProtection="1"/>
    <xf numFmtId="49" fontId="0" fillId="3" borderId="2" xfId="0" applyNumberForma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0" borderId="1" xfId="0" applyFont="1" applyBorder="1" applyProtection="1"/>
    <xf numFmtId="0" fontId="0" fillId="0" borderId="3" xfId="0" applyFill="1" applyBorder="1" applyProtection="1"/>
    <xf numFmtId="0" fontId="0" fillId="0" borderId="1" xfId="0" applyFill="1" applyBorder="1" applyProtection="1"/>
    <xf numFmtId="164" fontId="0" fillId="0" borderId="0" xfId="0" applyNumberFormat="1" applyProtection="1"/>
    <xf numFmtId="1" fontId="0" fillId="0" borderId="1" xfId="0" applyNumberFormat="1" applyBorder="1" applyProtection="1"/>
    <xf numFmtId="1" fontId="0" fillId="5" borderId="1" xfId="0" applyNumberFormat="1" applyFill="1" applyBorder="1" applyProtection="1"/>
  </cellXfs>
  <cellStyles count="1">
    <cellStyle name="Normál" xfId="0" builtinId="0"/>
  </cellStyles>
  <dxfs count="3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view="pageLayout" topLeftCell="A10" zoomScaleNormal="100" workbookViewId="0">
      <selection activeCell="H25" sqref="H25"/>
    </sheetView>
  </sheetViews>
  <sheetFormatPr defaultColWidth="9.140625" defaultRowHeight="15" x14ac:dyDescent="0.25"/>
  <cols>
    <col min="1" max="1" width="17.7109375" customWidth="1"/>
    <col min="2" max="2" width="3.5703125" customWidth="1"/>
    <col min="3" max="3" width="3" customWidth="1"/>
    <col min="4" max="4" width="3.28515625" customWidth="1"/>
    <col min="5" max="5" width="3.5703125" customWidth="1"/>
    <col min="6" max="6" width="2.85546875" customWidth="1"/>
    <col min="7" max="7" width="3.85546875" customWidth="1"/>
    <col min="8" max="8" width="3.7109375" customWidth="1"/>
    <col min="9" max="10" width="3.28515625" customWidth="1"/>
    <col min="11" max="11" width="3.42578125" customWidth="1"/>
    <col min="12" max="12" width="3.28515625" customWidth="1"/>
    <col min="13" max="13" width="3.85546875" customWidth="1"/>
    <col min="14" max="14" width="5.140625" customWidth="1"/>
    <col min="15" max="15" width="4.5703125" customWidth="1"/>
    <col min="16" max="16" width="5.85546875" customWidth="1"/>
  </cols>
  <sheetData>
    <row r="1" spans="1:17" x14ac:dyDescent="0.25">
      <c r="A1" s="1" t="s">
        <v>0</v>
      </c>
      <c r="B1" s="3" t="s">
        <v>31</v>
      </c>
      <c r="C1" s="3" t="s">
        <v>32</v>
      </c>
      <c r="D1" s="3" t="s">
        <v>33</v>
      </c>
      <c r="E1" s="3" t="s">
        <v>34</v>
      </c>
      <c r="F1" s="3" t="s">
        <v>35</v>
      </c>
      <c r="G1" s="3" t="s">
        <v>36</v>
      </c>
      <c r="H1" s="3" t="s">
        <v>37</v>
      </c>
      <c r="I1" s="3" t="s">
        <v>44</v>
      </c>
      <c r="J1" s="7" t="s">
        <v>50</v>
      </c>
      <c r="K1" s="3" t="s">
        <v>51</v>
      </c>
      <c r="L1" s="8" t="s">
        <v>45</v>
      </c>
      <c r="M1" s="8" t="s">
        <v>42</v>
      </c>
      <c r="N1" s="8" t="s">
        <v>46</v>
      </c>
      <c r="O1" s="8" t="s">
        <v>47</v>
      </c>
      <c r="P1" s="8" t="s">
        <v>48</v>
      </c>
      <c r="Q1" s="8" t="s">
        <v>43</v>
      </c>
    </row>
    <row r="2" spans="1:17" x14ac:dyDescent="0.25">
      <c r="A2" s="4" t="s">
        <v>1</v>
      </c>
      <c r="B2" s="3">
        <v>3</v>
      </c>
      <c r="C2" s="5">
        <v>4</v>
      </c>
      <c r="D2" s="3">
        <v>4</v>
      </c>
      <c r="E2" s="3">
        <v>4</v>
      </c>
      <c r="F2" s="3">
        <v>3</v>
      </c>
      <c r="G2" s="3">
        <v>4.5</v>
      </c>
      <c r="H2" s="3">
        <v>7</v>
      </c>
      <c r="I2" s="3">
        <v>2</v>
      </c>
      <c r="K2" s="3">
        <f>SUM(B2:J2)</f>
        <v>31.5</v>
      </c>
      <c r="L2" s="3">
        <v>0</v>
      </c>
      <c r="M2" s="3">
        <v>0.5</v>
      </c>
      <c r="N2" s="10">
        <f>K2+M2</f>
        <v>32</v>
      </c>
      <c r="O2" s="3"/>
      <c r="P2" s="3"/>
      <c r="Q2" s="3"/>
    </row>
    <row r="3" spans="1:17" x14ac:dyDescent="0.25">
      <c r="A3" s="4" t="s">
        <v>2</v>
      </c>
      <c r="B3" s="3">
        <v>3</v>
      </c>
      <c r="C3" s="5">
        <v>4</v>
      </c>
      <c r="D3" s="3">
        <v>3</v>
      </c>
      <c r="E3" s="3">
        <v>5</v>
      </c>
      <c r="F3" s="3">
        <v>5</v>
      </c>
      <c r="G3" s="3">
        <v>3.5</v>
      </c>
      <c r="H3" s="3">
        <v>7</v>
      </c>
      <c r="I3" s="3">
        <v>3</v>
      </c>
      <c r="K3" s="3">
        <f t="shared" ref="K3:K35" si="0">SUM(B3:J3)</f>
        <v>33.5</v>
      </c>
      <c r="L3" s="3">
        <v>0</v>
      </c>
      <c r="M3" s="3">
        <v>3</v>
      </c>
      <c r="N3" s="10">
        <f t="shared" ref="N3:N5" si="1">K3+M3</f>
        <v>36.5</v>
      </c>
      <c r="O3" s="3"/>
      <c r="P3" s="3"/>
      <c r="Q3" s="3"/>
    </row>
    <row r="4" spans="1:17" x14ac:dyDescent="0.25">
      <c r="A4" s="4" t="s">
        <v>3</v>
      </c>
      <c r="B4" s="3">
        <v>3</v>
      </c>
      <c r="C4" s="5">
        <v>4</v>
      </c>
      <c r="D4" s="3">
        <v>3</v>
      </c>
      <c r="E4" s="3">
        <v>5</v>
      </c>
      <c r="F4" s="3">
        <v>2</v>
      </c>
      <c r="G4" s="3">
        <v>3</v>
      </c>
      <c r="H4" s="3">
        <v>7</v>
      </c>
      <c r="I4" s="3">
        <v>2</v>
      </c>
      <c r="K4" s="3">
        <f t="shared" si="0"/>
        <v>29</v>
      </c>
      <c r="L4" s="3">
        <v>1</v>
      </c>
      <c r="M4" s="3">
        <v>2</v>
      </c>
      <c r="N4" s="10">
        <f t="shared" si="1"/>
        <v>31</v>
      </c>
      <c r="O4" s="3"/>
      <c r="P4" s="3"/>
      <c r="Q4" s="3"/>
    </row>
    <row r="5" spans="1:17" x14ac:dyDescent="0.25">
      <c r="A5" s="4" t="s">
        <v>4</v>
      </c>
      <c r="B5" s="3">
        <v>5</v>
      </c>
      <c r="C5" s="5">
        <v>4</v>
      </c>
      <c r="D5" s="3">
        <v>3</v>
      </c>
      <c r="E5" s="3">
        <v>4</v>
      </c>
      <c r="F5" s="3">
        <v>5</v>
      </c>
      <c r="G5" s="3">
        <v>5</v>
      </c>
      <c r="H5" s="3">
        <v>5</v>
      </c>
      <c r="I5" s="3">
        <v>3</v>
      </c>
      <c r="K5" s="3">
        <f t="shared" si="0"/>
        <v>34</v>
      </c>
      <c r="L5" s="3">
        <v>0</v>
      </c>
      <c r="M5" s="3">
        <v>2</v>
      </c>
      <c r="N5" s="10">
        <f t="shared" si="1"/>
        <v>36</v>
      </c>
      <c r="O5" s="3"/>
      <c r="P5" s="3"/>
      <c r="Q5" s="3"/>
    </row>
    <row r="6" spans="1:17" x14ac:dyDescent="0.25">
      <c r="A6" s="4" t="s">
        <v>5</v>
      </c>
      <c r="B6" s="3">
        <v>3</v>
      </c>
      <c r="C6" s="5">
        <v>4</v>
      </c>
      <c r="D6" s="3">
        <v>3</v>
      </c>
      <c r="E6" s="3">
        <v>3</v>
      </c>
      <c r="F6" s="3">
        <v>3</v>
      </c>
      <c r="G6" s="3">
        <v>3</v>
      </c>
      <c r="H6" s="3">
        <v>7</v>
      </c>
      <c r="J6">
        <v>3</v>
      </c>
      <c r="K6" s="3">
        <f t="shared" si="0"/>
        <v>29</v>
      </c>
      <c r="L6" s="3">
        <v>2</v>
      </c>
      <c r="M6" s="3"/>
      <c r="N6" s="10">
        <f>K6+L6</f>
        <v>31</v>
      </c>
      <c r="O6" s="3"/>
      <c r="P6" s="3"/>
      <c r="Q6" s="3"/>
    </row>
    <row r="7" spans="1:17" x14ac:dyDescent="0.25">
      <c r="A7" s="4" t="s">
        <v>38</v>
      </c>
      <c r="B7" s="3">
        <v>5</v>
      </c>
      <c r="C7" s="6">
        <v>5</v>
      </c>
      <c r="D7" s="3">
        <v>3</v>
      </c>
      <c r="E7" s="3">
        <v>5</v>
      </c>
      <c r="F7" s="3">
        <v>5</v>
      </c>
      <c r="G7" s="3">
        <v>3</v>
      </c>
      <c r="H7" s="3">
        <v>7</v>
      </c>
      <c r="I7" s="3">
        <v>4</v>
      </c>
      <c r="K7" s="3">
        <f t="shared" si="0"/>
        <v>37</v>
      </c>
      <c r="L7" s="3">
        <v>1.5</v>
      </c>
      <c r="M7" s="3">
        <v>4</v>
      </c>
      <c r="N7" s="10">
        <f>K7+M7</f>
        <v>41</v>
      </c>
      <c r="O7" s="3"/>
      <c r="P7" s="3"/>
      <c r="Q7" s="3">
        <v>4</v>
      </c>
    </row>
    <row r="8" spans="1:17" x14ac:dyDescent="0.25">
      <c r="A8" s="4" t="s">
        <v>6</v>
      </c>
      <c r="B8" s="3">
        <v>5</v>
      </c>
      <c r="C8" s="5">
        <v>5</v>
      </c>
      <c r="D8" s="3">
        <v>4.5</v>
      </c>
      <c r="E8" s="3">
        <v>3</v>
      </c>
      <c r="F8" s="3">
        <v>2</v>
      </c>
      <c r="G8" s="3">
        <v>4</v>
      </c>
      <c r="H8" s="3">
        <v>4</v>
      </c>
      <c r="I8" s="3">
        <v>3</v>
      </c>
      <c r="K8" s="3">
        <f t="shared" si="0"/>
        <v>30.5</v>
      </c>
      <c r="L8" s="3">
        <v>2</v>
      </c>
      <c r="M8" s="3"/>
      <c r="N8" s="10">
        <f>K8+L8</f>
        <v>32.5</v>
      </c>
      <c r="O8" s="3"/>
      <c r="P8" s="3"/>
      <c r="Q8" s="3"/>
    </row>
    <row r="9" spans="1:17" x14ac:dyDescent="0.25">
      <c r="A9" s="4" t="s">
        <v>7</v>
      </c>
      <c r="B9" s="3">
        <v>4</v>
      </c>
      <c r="C9" s="5">
        <v>3</v>
      </c>
      <c r="D9" s="3">
        <v>3</v>
      </c>
      <c r="E9" s="3">
        <v>5</v>
      </c>
      <c r="F9" s="3">
        <v>5</v>
      </c>
      <c r="G9" s="3">
        <v>5</v>
      </c>
      <c r="H9" s="3">
        <v>6</v>
      </c>
      <c r="I9" s="3">
        <v>2</v>
      </c>
      <c r="K9" s="3">
        <f t="shared" si="0"/>
        <v>33</v>
      </c>
      <c r="L9" s="3">
        <v>1</v>
      </c>
      <c r="M9" s="3">
        <v>0</v>
      </c>
      <c r="N9" s="10">
        <f>K9+M9</f>
        <v>33</v>
      </c>
      <c r="O9" s="3"/>
      <c r="P9" s="3"/>
      <c r="Q9" s="3"/>
    </row>
    <row r="10" spans="1:17" x14ac:dyDescent="0.25">
      <c r="A10" s="4" t="s">
        <v>8</v>
      </c>
      <c r="B10" s="3">
        <v>5</v>
      </c>
      <c r="C10" s="5">
        <v>5</v>
      </c>
      <c r="D10" s="3">
        <v>4</v>
      </c>
      <c r="E10" s="3">
        <v>4</v>
      </c>
      <c r="F10" s="3">
        <v>5</v>
      </c>
      <c r="G10" s="3">
        <v>4.5</v>
      </c>
      <c r="H10" s="3">
        <v>8</v>
      </c>
      <c r="I10" s="3">
        <v>5</v>
      </c>
      <c r="K10" s="3">
        <f t="shared" si="0"/>
        <v>40.5</v>
      </c>
      <c r="L10" s="3">
        <v>3.5</v>
      </c>
      <c r="M10" s="3"/>
      <c r="N10" s="10">
        <f>K10+L10</f>
        <v>44</v>
      </c>
      <c r="O10" s="3"/>
      <c r="P10" s="3"/>
      <c r="Q10" s="3">
        <v>4</v>
      </c>
    </row>
    <row r="11" spans="1:17" x14ac:dyDescent="0.25">
      <c r="A11" s="4" t="s">
        <v>9</v>
      </c>
      <c r="B11" s="3">
        <v>5</v>
      </c>
      <c r="C11" s="5">
        <v>3</v>
      </c>
      <c r="D11" s="3">
        <v>5</v>
      </c>
      <c r="E11" s="3">
        <v>5</v>
      </c>
      <c r="F11" s="3">
        <v>5</v>
      </c>
      <c r="G11" s="3">
        <v>5</v>
      </c>
      <c r="H11" s="3">
        <v>10</v>
      </c>
      <c r="I11" s="3">
        <v>5</v>
      </c>
      <c r="K11" s="3">
        <f t="shared" si="0"/>
        <v>43</v>
      </c>
      <c r="L11" s="3">
        <v>3.5</v>
      </c>
      <c r="M11" s="3"/>
      <c r="N11" s="10">
        <f t="shared" ref="N11:N35" si="2">K11+L11</f>
        <v>46.5</v>
      </c>
      <c r="O11" s="3"/>
      <c r="P11" s="3"/>
      <c r="Q11" s="3">
        <v>4</v>
      </c>
    </row>
    <row r="12" spans="1:17" x14ac:dyDescent="0.25">
      <c r="A12" s="4" t="s">
        <v>10</v>
      </c>
      <c r="B12" s="3">
        <v>4</v>
      </c>
      <c r="C12" s="5">
        <v>3</v>
      </c>
      <c r="D12" s="3">
        <v>3</v>
      </c>
      <c r="E12" s="3">
        <v>5</v>
      </c>
      <c r="F12" s="3">
        <v>5</v>
      </c>
      <c r="G12" s="3">
        <v>4.5</v>
      </c>
      <c r="H12" s="3">
        <v>7</v>
      </c>
      <c r="I12" s="3">
        <v>4</v>
      </c>
      <c r="K12" s="3">
        <f t="shared" si="0"/>
        <v>35.5</v>
      </c>
      <c r="L12" s="3">
        <v>0</v>
      </c>
      <c r="M12" s="3">
        <v>4</v>
      </c>
      <c r="N12" s="11">
        <f>K12+M12</f>
        <v>39.5</v>
      </c>
      <c r="O12" s="3"/>
      <c r="P12" s="3"/>
      <c r="Q12" s="3">
        <v>4</v>
      </c>
    </row>
    <row r="13" spans="1:17" x14ac:dyDescent="0.25">
      <c r="A13" s="4" t="s">
        <v>11</v>
      </c>
      <c r="B13" s="3">
        <v>4</v>
      </c>
      <c r="C13" s="5">
        <v>5</v>
      </c>
      <c r="D13" s="3">
        <v>4.5</v>
      </c>
      <c r="E13" s="3">
        <v>5</v>
      </c>
      <c r="F13" s="3">
        <v>4.4000000000000004</v>
      </c>
      <c r="G13" s="3">
        <v>4</v>
      </c>
      <c r="H13" s="3">
        <v>8</v>
      </c>
      <c r="I13" s="3">
        <v>3</v>
      </c>
      <c r="K13" s="3">
        <f t="shared" si="0"/>
        <v>37.9</v>
      </c>
      <c r="L13" s="3">
        <v>2</v>
      </c>
      <c r="M13" s="3"/>
      <c r="N13" s="11">
        <f t="shared" si="2"/>
        <v>39.9</v>
      </c>
      <c r="O13" s="3"/>
      <c r="P13" s="3"/>
      <c r="Q13" s="3">
        <v>4</v>
      </c>
    </row>
    <row r="14" spans="1:17" x14ac:dyDescent="0.25">
      <c r="A14" s="4" t="s">
        <v>12</v>
      </c>
      <c r="B14" s="3">
        <v>4.5</v>
      </c>
      <c r="C14" s="5">
        <v>3</v>
      </c>
      <c r="D14" s="3">
        <v>3.5</v>
      </c>
      <c r="E14" s="3">
        <v>4</v>
      </c>
      <c r="F14" s="3">
        <v>2.5</v>
      </c>
      <c r="G14" s="3">
        <v>4</v>
      </c>
      <c r="H14" s="3">
        <v>6</v>
      </c>
      <c r="I14" s="3">
        <v>5</v>
      </c>
      <c r="K14" s="3">
        <f t="shared" si="0"/>
        <v>32.5</v>
      </c>
      <c r="L14" s="3">
        <v>3.5</v>
      </c>
      <c r="M14" s="3"/>
      <c r="N14" s="10">
        <f t="shared" si="2"/>
        <v>36</v>
      </c>
      <c r="O14" s="3"/>
      <c r="P14" s="3"/>
      <c r="Q14" s="3"/>
    </row>
    <row r="15" spans="1:17" x14ac:dyDescent="0.25">
      <c r="A15" s="4" t="s">
        <v>13</v>
      </c>
      <c r="B15" s="3">
        <v>5</v>
      </c>
      <c r="C15" s="5">
        <v>4</v>
      </c>
      <c r="D15" s="3">
        <v>3.5</v>
      </c>
      <c r="E15" s="3">
        <v>4</v>
      </c>
      <c r="F15" s="3">
        <v>2</v>
      </c>
      <c r="G15" s="3">
        <v>4</v>
      </c>
      <c r="H15" s="3">
        <v>6</v>
      </c>
      <c r="I15" s="3">
        <v>2</v>
      </c>
      <c r="K15" s="3">
        <f t="shared" si="0"/>
        <v>30.5</v>
      </c>
      <c r="L15" s="3">
        <v>2</v>
      </c>
      <c r="M15" s="3"/>
      <c r="N15" s="10">
        <f t="shared" si="2"/>
        <v>32.5</v>
      </c>
      <c r="O15" s="3"/>
      <c r="P15" s="3"/>
      <c r="Q15" s="3"/>
    </row>
    <row r="16" spans="1:17" x14ac:dyDescent="0.25">
      <c r="A16" s="4" t="s">
        <v>40</v>
      </c>
      <c r="B16" s="3">
        <v>2</v>
      </c>
      <c r="C16" s="6">
        <v>3</v>
      </c>
      <c r="D16" s="3">
        <v>3</v>
      </c>
      <c r="E16" s="3">
        <v>4</v>
      </c>
      <c r="F16" s="3">
        <v>2</v>
      </c>
      <c r="G16" s="3">
        <v>4</v>
      </c>
      <c r="H16" s="3">
        <v>6</v>
      </c>
      <c r="I16" s="3">
        <v>3</v>
      </c>
      <c r="K16" s="3">
        <f t="shared" si="0"/>
        <v>27</v>
      </c>
      <c r="L16" s="3">
        <v>1</v>
      </c>
      <c r="M16" s="3">
        <v>2</v>
      </c>
      <c r="N16" s="10">
        <f t="shared" ref="N16:N20" si="3">K16+M16</f>
        <v>29</v>
      </c>
      <c r="O16" s="3"/>
      <c r="P16" s="3"/>
      <c r="Q16" s="3"/>
    </row>
    <row r="17" spans="1:17" x14ac:dyDescent="0.25">
      <c r="A17" s="4" t="s">
        <v>14</v>
      </c>
      <c r="B17" s="3">
        <v>4</v>
      </c>
      <c r="C17" s="5">
        <v>4.5</v>
      </c>
      <c r="D17" s="3">
        <v>4.5</v>
      </c>
      <c r="E17" s="3">
        <v>4</v>
      </c>
      <c r="F17" s="3">
        <v>3</v>
      </c>
      <c r="G17" s="3">
        <v>4</v>
      </c>
      <c r="H17" s="7">
        <v>5</v>
      </c>
      <c r="I17" s="3">
        <v>2</v>
      </c>
      <c r="K17" s="3">
        <f t="shared" si="0"/>
        <v>31</v>
      </c>
      <c r="L17" s="3">
        <v>1</v>
      </c>
      <c r="M17" s="3">
        <v>2</v>
      </c>
      <c r="N17" s="10">
        <f t="shared" si="3"/>
        <v>33</v>
      </c>
      <c r="O17" s="3"/>
      <c r="P17" s="3"/>
      <c r="Q17" s="3"/>
    </row>
    <row r="18" spans="1:17" x14ac:dyDescent="0.25">
      <c r="A18" s="4" t="s">
        <v>15</v>
      </c>
      <c r="B18" s="3">
        <v>2</v>
      </c>
      <c r="C18" s="5">
        <v>3</v>
      </c>
      <c r="D18" s="3">
        <v>4.5</v>
      </c>
      <c r="E18" s="3">
        <v>3</v>
      </c>
      <c r="F18" s="3">
        <v>3</v>
      </c>
      <c r="G18" s="3">
        <v>4</v>
      </c>
      <c r="H18" s="3">
        <v>5</v>
      </c>
      <c r="I18" s="3">
        <v>4</v>
      </c>
      <c r="K18" s="3">
        <f t="shared" si="0"/>
        <v>28.5</v>
      </c>
      <c r="L18" s="3">
        <v>1.5</v>
      </c>
      <c r="M18" s="3">
        <v>1.5</v>
      </c>
      <c r="N18" s="10">
        <f t="shared" si="3"/>
        <v>30</v>
      </c>
      <c r="O18" s="3"/>
      <c r="P18" s="3"/>
      <c r="Q18" s="3"/>
    </row>
    <row r="19" spans="1:17" x14ac:dyDescent="0.25">
      <c r="A19" s="4" t="s">
        <v>16</v>
      </c>
      <c r="B19" s="3">
        <v>3</v>
      </c>
      <c r="C19" s="5">
        <v>3</v>
      </c>
      <c r="D19" s="3">
        <v>3</v>
      </c>
      <c r="E19" s="3">
        <v>4</v>
      </c>
      <c r="F19" s="3">
        <v>5</v>
      </c>
      <c r="G19" s="3">
        <v>4</v>
      </c>
      <c r="H19" s="3">
        <v>8</v>
      </c>
      <c r="I19" s="3">
        <v>3</v>
      </c>
      <c r="K19" s="3">
        <f t="shared" si="0"/>
        <v>33</v>
      </c>
      <c r="L19" s="3">
        <v>1</v>
      </c>
      <c r="M19" s="3">
        <v>3</v>
      </c>
      <c r="N19" s="10">
        <f t="shared" si="3"/>
        <v>36</v>
      </c>
      <c r="O19" s="3"/>
      <c r="P19" s="3"/>
      <c r="Q19" s="3"/>
    </row>
    <row r="20" spans="1:17" x14ac:dyDescent="0.25">
      <c r="A20" s="4" t="s">
        <v>39</v>
      </c>
      <c r="B20" s="3">
        <v>3</v>
      </c>
      <c r="C20" s="6">
        <v>3</v>
      </c>
      <c r="D20" s="3">
        <v>3.5</v>
      </c>
      <c r="E20" s="3">
        <v>2</v>
      </c>
      <c r="F20" s="3">
        <v>4</v>
      </c>
      <c r="G20" s="3">
        <v>3</v>
      </c>
      <c r="H20" s="3">
        <v>7</v>
      </c>
      <c r="I20" s="3">
        <v>3</v>
      </c>
      <c r="K20" s="3">
        <f t="shared" si="0"/>
        <v>28.5</v>
      </c>
      <c r="L20" s="3">
        <v>1.5</v>
      </c>
      <c r="M20" s="3">
        <v>2</v>
      </c>
      <c r="N20" s="10">
        <f t="shared" si="3"/>
        <v>30.5</v>
      </c>
      <c r="O20" s="3"/>
      <c r="P20" s="3"/>
      <c r="Q20" s="3"/>
    </row>
    <row r="21" spans="1:17" x14ac:dyDescent="0.25">
      <c r="A21" s="4" t="s">
        <v>41</v>
      </c>
      <c r="B21" s="3">
        <v>2</v>
      </c>
      <c r="C21" s="6">
        <v>2</v>
      </c>
      <c r="D21" s="3">
        <v>2</v>
      </c>
      <c r="E21" s="3">
        <v>4</v>
      </c>
      <c r="F21" s="3">
        <v>5</v>
      </c>
      <c r="G21" s="3">
        <v>5</v>
      </c>
      <c r="H21" s="3" t="s">
        <v>49</v>
      </c>
      <c r="I21" s="3">
        <v>1</v>
      </c>
      <c r="K21" s="3">
        <f t="shared" si="0"/>
        <v>21</v>
      </c>
      <c r="L21" s="3">
        <v>0</v>
      </c>
      <c r="M21" s="3"/>
      <c r="N21" s="10">
        <f t="shared" si="2"/>
        <v>21</v>
      </c>
      <c r="O21" s="3"/>
      <c r="P21" s="3"/>
      <c r="Q21" s="3"/>
    </row>
    <row r="22" spans="1:17" x14ac:dyDescent="0.25">
      <c r="A22" s="4" t="s">
        <v>17</v>
      </c>
      <c r="B22" s="3">
        <v>3</v>
      </c>
      <c r="C22" s="5">
        <v>5</v>
      </c>
      <c r="D22" s="3">
        <v>4.5</v>
      </c>
      <c r="E22" s="3">
        <v>4</v>
      </c>
      <c r="F22" s="3">
        <v>4</v>
      </c>
      <c r="G22" s="3">
        <v>4</v>
      </c>
      <c r="H22" s="3">
        <v>7</v>
      </c>
      <c r="I22" s="3">
        <v>3</v>
      </c>
      <c r="K22" s="3">
        <f t="shared" si="0"/>
        <v>34.5</v>
      </c>
      <c r="L22" s="3">
        <v>2</v>
      </c>
      <c r="M22" s="3"/>
      <c r="N22" s="10">
        <f t="shared" si="2"/>
        <v>36.5</v>
      </c>
      <c r="O22" s="3"/>
      <c r="P22" s="3"/>
      <c r="Q22" s="3"/>
    </row>
    <row r="23" spans="1:17" x14ac:dyDescent="0.25">
      <c r="A23" s="4" t="s">
        <v>18</v>
      </c>
      <c r="B23" s="3">
        <v>5</v>
      </c>
      <c r="C23" s="5">
        <v>5</v>
      </c>
      <c r="D23" s="3">
        <v>4</v>
      </c>
      <c r="E23" s="3">
        <v>4.5</v>
      </c>
      <c r="F23" s="3">
        <v>4</v>
      </c>
      <c r="G23" s="3">
        <v>4</v>
      </c>
      <c r="H23" s="3">
        <v>6</v>
      </c>
      <c r="I23" s="3">
        <v>4</v>
      </c>
      <c r="K23" s="3">
        <f t="shared" si="0"/>
        <v>36.5</v>
      </c>
      <c r="L23" s="3">
        <v>0</v>
      </c>
      <c r="M23" s="3">
        <v>3</v>
      </c>
      <c r="N23" s="10">
        <f t="shared" ref="N23:N25" si="4">K23+M23</f>
        <v>39.5</v>
      </c>
      <c r="O23" s="3"/>
      <c r="P23" s="3"/>
      <c r="Q23" s="3"/>
    </row>
    <row r="24" spans="1:17" x14ac:dyDescent="0.25">
      <c r="A24" s="4" t="s">
        <v>19</v>
      </c>
      <c r="B24" s="3">
        <v>3</v>
      </c>
      <c r="C24" s="5">
        <v>4</v>
      </c>
      <c r="D24" s="3">
        <v>4.5</v>
      </c>
      <c r="E24" s="3">
        <v>4</v>
      </c>
      <c r="F24" s="3">
        <v>4</v>
      </c>
      <c r="G24" s="3">
        <v>3</v>
      </c>
      <c r="H24" s="3">
        <v>8</v>
      </c>
      <c r="I24" s="3">
        <v>3</v>
      </c>
      <c r="K24" s="3">
        <f t="shared" si="0"/>
        <v>33.5</v>
      </c>
      <c r="L24" s="3">
        <v>0</v>
      </c>
      <c r="M24" s="3">
        <v>1</v>
      </c>
      <c r="N24" s="10">
        <f t="shared" si="4"/>
        <v>34.5</v>
      </c>
      <c r="O24" s="3"/>
      <c r="P24" s="3"/>
      <c r="Q24" s="3"/>
    </row>
    <row r="25" spans="1:17" x14ac:dyDescent="0.25">
      <c r="A25" s="4" t="s">
        <v>20</v>
      </c>
      <c r="B25" s="3">
        <v>3</v>
      </c>
      <c r="C25" s="5">
        <v>4</v>
      </c>
      <c r="D25" s="3">
        <v>3</v>
      </c>
      <c r="E25" s="3">
        <v>5</v>
      </c>
      <c r="F25" s="3">
        <v>4.5</v>
      </c>
      <c r="G25" s="3">
        <v>3</v>
      </c>
      <c r="H25" s="3">
        <v>5</v>
      </c>
      <c r="I25" s="3">
        <v>2</v>
      </c>
      <c r="K25" s="3">
        <f t="shared" si="0"/>
        <v>29.5</v>
      </c>
      <c r="L25" s="3">
        <v>0</v>
      </c>
      <c r="M25" s="3">
        <v>0.5</v>
      </c>
      <c r="N25" s="10">
        <f t="shared" si="4"/>
        <v>30</v>
      </c>
      <c r="O25" s="3"/>
      <c r="P25" s="3"/>
      <c r="Q25" s="3"/>
    </row>
    <row r="26" spans="1:17" x14ac:dyDescent="0.25">
      <c r="A26" s="4" t="s">
        <v>21</v>
      </c>
      <c r="B26" s="3"/>
      <c r="C26" s="5"/>
      <c r="D26" s="3"/>
      <c r="E26" s="3"/>
      <c r="F26" s="3"/>
      <c r="G26" s="3"/>
      <c r="H26" s="3"/>
      <c r="I26" s="3"/>
      <c r="K26" s="3">
        <f t="shared" si="0"/>
        <v>0</v>
      </c>
      <c r="L26" s="3"/>
      <c r="M26" s="3"/>
      <c r="N26" s="10">
        <f t="shared" si="2"/>
        <v>0</v>
      </c>
      <c r="O26" s="3"/>
      <c r="P26" s="3"/>
      <c r="Q26" s="3"/>
    </row>
    <row r="27" spans="1:17" x14ac:dyDescent="0.25">
      <c r="A27" s="4" t="s">
        <v>22</v>
      </c>
      <c r="B27" s="3">
        <v>1</v>
      </c>
      <c r="C27" s="5">
        <v>3</v>
      </c>
      <c r="D27" s="3">
        <v>4.5</v>
      </c>
      <c r="E27" s="3">
        <v>4</v>
      </c>
      <c r="F27" s="3">
        <v>4.5</v>
      </c>
      <c r="G27" s="3">
        <v>5</v>
      </c>
      <c r="H27" s="3">
        <v>10</v>
      </c>
      <c r="I27" s="3">
        <v>4</v>
      </c>
      <c r="K27" s="3">
        <f t="shared" si="0"/>
        <v>36</v>
      </c>
      <c r="L27" s="3">
        <v>4</v>
      </c>
      <c r="M27" s="3"/>
      <c r="N27" s="10">
        <f t="shared" si="2"/>
        <v>40</v>
      </c>
      <c r="O27" s="3"/>
      <c r="P27" s="3"/>
      <c r="Q27" s="3">
        <v>4</v>
      </c>
    </row>
    <row r="28" spans="1:17" x14ac:dyDescent="0.25">
      <c r="A28" s="4" t="s">
        <v>23</v>
      </c>
      <c r="B28" s="3">
        <v>5</v>
      </c>
      <c r="C28" s="5">
        <v>5</v>
      </c>
      <c r="D28" s="3">
        <v>5</v>
      </c>
      <c r="E28" s="3">
        <v>5</v>
      </c>
      <c r="F28" s="3">
        <v>4</v>
      </c>
      <c r="G28" s="3">
        <v>5</v>
      </c>
      <c r="H28" s="3">
        <v>7</v>
      </c>
      <c r="I28" s="3">
        <v>4</v>
      </c>
      <c r="K28" s="3">
        <f t="shared" si="0"/>
        <v>40</v>
      </c>
      <c r="L28" s="3">
        <v>2.5</v>
      </c>
      <c r="M28" s="3"/>
      <c r="N28" s="10">
        <f t="shared" si="2"/>
        <v>42.5</v>
      </c>
      <c r="O28" s="3"/>
      <c r="P28" s="3"/>
      <c r="Q28" s="3">
        <v>4</v>
      </c>
    </row>
    <row r="29" spans="1:17" x14ac:dyDescent="0.25">
      <c r="A29" s="4" t="s">
        <v>24</v>
      </c>
      <c r="B29" s="3">
        <v>4</v>
      </c>
      <c r="C29" s="5">
        <v>5</v>
      </c>
      <c r="D29" s="3">
        <v>4.5</v>
      </c>
      <c r="E29" s="3">
        <v>3</v>
      </c>
      <c r="F29" s="3">
        <v>3</v>
      </c>
      <c r="G29" s="3">
        <v>3.5</v>
      </c>
      <c r="H29" s="3">
        <v>9</v>
      </c>
      <c r="I29" s="3">
        <v>3</v>
      </c>
      <c r="K29" s="3">
        <f t="shared" si="0"/>
        <v>35</v>
      </c>
      <c r="L29" s="3">
        <v>2</v>
      </c>
      <c r="M29" s="3"/>
      <c r="N29" s="10">
        <f t="shared" si="2"/>
        <v>37</v>
      </c>
      <c r="O29" s="3"/>
      <c r="P29" s="3"/>
      <c r="Q29" s="3"/>
    </row>
    <row r="30" spans="1:17" x14ac:dyDescent="0.25">
      <c r="A30" s="4" t="s">
        <v>25</v>
      </c>
      <c r="B30" s="3">
        <v>2</v>
      </c>
      <c r="C30" s="5">
        <v>4.5</v>
      </c>
      <c r="D30" s="3">
        <v>3</v>
      </c>
      <c r="E30" s="3">
        <v>4</v>
      </c>
      <c r="F30" s="3">
        <v>3</v>
      </c>
      <c r="G30" s="3">
        <v>3</v>
      </c>
      <c r="H30" s="3">
        <v>6</v>
      </c>
      <c r="I30" s="3">
        <v>4</v>
      </c>
      <c r="K30" s="3">
        <f t="shared" si="0"/>
        <v>29.5</v>
      </c>
      <c r="L30" s="3">
        <v>1</v>
      </c>
      <c r="M30" s="3">
        <v>3.5</v>
      </c>
      <c r="N30" s="10">
        <f>K30+M30</f>
        <v>33</v>
      </c>
      <c r="O30" s="3"/>
      <c r="P30" s="3"/>
      <c r="Q30" s="3"/>
    </row>
    <row r="31" spans="1:17" x14ac:dyDescent="0.25">
      <c r="A31" s="4" t="s">
        <v>26</v>
      </c>
      <c r="B31" s="3">
        <v>4</v>
      </c>
      <c r="C31" s="5">
        <v>4</v>
      </c>
      <c r="D31" s="3">
        <v>4.5</v>
      </c>
      <c r="E31" s="3">
        <v>3</v>
      </c>
      <c r="F31" s="3">
        <v>5</v>
      </c>
      <c r="G31" s="3">
        <v>3</v>
      </c>
      <c r="H31" s="3">
        <v>6</v>
      </c>
      <c r="I31" s="3">
        <v>3</v>
      </c>
      <c r="K31" s="3">
        <f t="shared" si="0"/>
        <v>32.5</v>
      </c>
      <c r="L31" s="3">
        <v>2</v>
      </c>
      <c r="M31" s="3"/>
      <c r="N31" s="10">
        <f t="shared" si="2"/>
        <v>34.5</v>
      </c>
      <c r="O31" s="3"/>
      <c r="P31" s="3"/>
      <c r="Q31" s="3"/>
    </row>
    <row r="32" spans="1:17" x14ac:dyDescent="0.25">
      <c r="A32" s="2" t="s">
        <v>27</v>
      </c>
      <c r="B32" s="3">
        <v>1</v>
      </c>
      <c r="C32" s="5">
        <v>3</v>
      </c>
      <c r="D32" s="3">
        <v>5</v>
      </c>
      <c r="E32" s="3">
        <v>4</v>
      </c>
      <c r="F32" s="3">
        <v>5</v>
      </c>
      <c r="G32" s="3">
        <v>5</v>
      </c>
      <c r="H32" s="3">
        <v>9</v>
      </c>
      <c r="I32" s="3">
        <v>4</v>
      </c>
      <c r="K32" s="3">
        <f t="shared" si="0"/>
        <v>36</v>
      </c>
      <c r="L32" s="3">
        <v>4</v>
      </c>
      <c r="M32" s="3"/>
      <c r="N32" s="10">
        <f t="shared" si="2"/>
        <v>40</v>
      </c>
      <c r="O32" s="3"/>
      <c r="P32" s="3"/>
      <c r="Q32" s="3">
        <v>4</v>
      </c>
    </row>
    <row r="33" spans="1:17" x14ac:dyDescent="0.25">
      <c r="A33" s="2" t="s">
        <v>28</v>
      </c>
      <c r="B33" s="3">
        <v>5</v>
      </c>
      <c r="C33" s="5">
        <v>4</v>
      </c>
      <c r="D33" s="3">
        <v>4</v>
      </c>
      <c r="E33" s="3">
        <v>5</v>
      </c>
      <c r="F33" s="3">
        <v>5</v>
      </c>
      <c r="G33" s="3">
        <v>4.5</v>
      </c>
      <c r="H33" s="3">
        <v>7</v>
      </c>
      <c r="I33" s="3">
        <v>3</v>
      </c>
      <c r="K33" s="3">
        <f t="shared" si="0"/>
        <v>37.5</v>
      </c>
      <c r="L33" s="3">
        <v>3</v>
      </c>
      <c r="M33" s="3"/>
      <c r="N33" s="10">
        <f t="shared" si="2"/>
        <v>40.5</v>
      </c>
      <c r="O33" s="3"/>
      <c r="P33" s="3"/>
      <c r="Q33" s="3">
        <v>4</v>
      </c>
    </row>
    <row r="34" spans="1:17" x14ac:dyDescent="0.25">
      <c r="A34" s="2" t="s">
        <v>29</v>
      </c>
      <c r="B34" s="3">
        <v>5</v>
      </c>
      <c r="C34" s="5">
        <v>4</v>
      </c>
      <c r="D34" s="3">
        <v>3.5</v>
      </c>
      <c r="E34" s="3">
        <v>4</v>
      </c>
      <c r="F34" s="3">
        <v>3.5</v>
      </c>
      <c r="G34" s="3">
        <v>4</v>
      </c>
      <c r="H34" s="3">
        <v>6</v>
      </c>
      <c r="I34" s="3">
        <v>4</v>
      </c>
      <c r="K34" s="3">
        <f t="shared" si="0"/>
        <v>34</v>
      </c>
      <c r="L34" s="7">
        <v>2</v>
      </c>
      <c r="N34" s="10">
        <f t="shared" si="2"/>
        <v>36</v>
      </c>
      <c r="O34" s="3"/>
      <c r="P34" s="3"/>
      <c r="Q34" s="3"/>
    </row>
    <row r="35" spans="1:17" x14ac:dyDescent="0.25">
      <c r="A35" s="2" t="s">
        <v>30</v>
      </c>
      <c r="B35" s="3">
        <v>1</v>
      </c>
      <c r="C35" s="5">
        <v>2</v>
      </c>
      <c r="D35" s="3"/>
      <c r="E35" s="3">
        <v>2</v>
      </c>
      <c r="F35" s="3"/>
      <c r="G35" s="3"/>
      <c r="H35" s="3"/>
      <c r="I35" s="3">
        <v>1</v>
      </c>
      <c r="K35" s="3">
        <f t="shared" si="0"/>
        <v>6</v>
      </c>
      <c r="N35" s="10">
        <f t="shared" si="2"/>
        <v>6</v>
      </c>
      <c r="O35" s="3"/>
      <c r="P35" s="3"/>
      <c r="Q35" s="3"/>
    </row>
    <row r="36" spans="1:17" x14ac:dyDescent="0.25">
      <c r="N36" s="9"/>
    </row>
  </sheetData>
  <sortState ref="A2:J35">
    <sortCondition ref="A2"/>
  </sortState>
  <conditionalFormatting sqref="N2:N35">
    <cfRule type="cellIs" dxfId="2" priority="2" operator="greaterThanOrEqual">
      <formula>40</formula>
    </cfRule>
  </conditionalFormatting>
  <conditionalFormatting sqref="H2:H35">
    <cfRule type="cellIs" dxfId="1" priority="1" operator="equal">
      <formula>"Újra"</formula>
    </cfRule>
  </conditionalFormatting>
  <pageMargins left="0.7" right="0.7" top="0.75" bottom="0.75" header="0.3" footer="0.3"/>
  <pageSetup paperSize="9" orientation="portrait" r:id="rId1"/>
  <headerFooter>
    <oddHeader>&amp;CGE I,2016/17/2
kedd  14:45  O-02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Kurzus kód PMRGENB106-GY-03; 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GEPESZ</dc:creator>
  <cp:lastModifiedBy>GEPESZ</cp:lastModifiedBy>
  <cp:lastPrinted>2017-04-20T11:47:24Z</cp:lastPrinted>
  <dcterms:created xsi:type="dcterms:W3CDTF">2017-02-14T11:00:48Z</dcterms:created>
  <dcterms:modified xsi:type="dcterms:W3CDTF">2017-06-01T09:37:15Z</dcterms:modified>
</cp:coreProperties>
</file>