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Data CSV" sheetId="1" r:id="rId1"/>
  </sheets>
  <definedNames>
    <definedName name="_xlnm._FilterDatabase" localSheetId="0" hidden="1">'Data CSV'!$A$4:$Q$290</definedName>
  </definedNames>
  <calcPr calcId="144525"/>
</workbook>
</file>

<file path=xl/calcChain.xml><?xml version="1.0" encoding="utf-8"?>
<calcChain xmlns="http://schemas.openxmlformats.org/spreadsheetml/2006/main">
  <c r="F11" i="1" l="1"/>
  <c r="H11" i="1" s="1"/>
  <c r="Q290" i="1"/>
  <c r="O290" i="1"/>
  <c r="L290" i="1"/>
  <c r="J290" i="1"/>
  <c r="F290" i="1"/>
  <c r="H290" i="1" s="1"/>
  <c r="Q289" i="1"/>
  <c r="O289" i="1"/>
  <c r="L289" i="1"/>
  <c r="J289" i="1"/>
  <c r="F289" i="1"/>
  <c r="H289" i="1" s="1"/>
  <c r="Q288" i="1"/>
  <c r="O288" i="1"/>
  <c r="L288" i="1"/>
  <c r="J288" i="1"/>
  <c r="F288" i="1"/>
  <c r="H288" i="1" s="1"/>
  <c r="Q287" i="1"/>
  <c r="O287" i="1"/>
  <c r="L287" i="1"/>
  <c r="J287" i="1"/>
  <c r="F287" i="1"/>
  <c r="H287" i="1" s="1"/>
  <c r="Q286" i="1"/>
  <c r="O286" i="1"/>
  <c r="L286" i="1"/>
  <c r="J286" i="1"/>
  <c r="F286" i="1"/>
  <c r="H286" i="1" s="1"/>
  <c r="Q285" i="1"/>
  <c r="O285" i="1"/>
  <c r="L285" i="1"/>
  <c r="J285" i="1"/>
  <c r="F285" i="1"/>
  <c r="H285" i="1" s="1"/>
  <c r="Q284" i="1"/>
  <c r="O284" i="1"/>
  <c r="L284" i="1"/>
  <c r="J284" i="1"/>
  <c r="F284" i="1"/>
  <c r="H284" i="1" s="1"/>
  <c r="Q283" i="1"/>
  <c r="O283" i="1"/>
  <c r="L283" i="1"/>
  <c r="J283" i="1"/>
  <c r="F283" i="1"/>
  <c r="H283" i="1" s="1"/>
  <c r="Q282" i="1"/>
  <c r="O282" i="1"/>
  <c r="L282" i="1"/>
  <c r="J282" i="1"/>
  <c r="F282" i="1"/>
  <c r="H282" i="1" s="1"/>
  <c r="Q281" i="1"/>
  <c r="O281" i="1"/>
  <c r="L281" i="1"/>
  <c r="J281" i="1"/>
  <c r="F281" i="1"/>
  <c r="H281" i="1" s="1"/>
  <c r="Q280" i="1"/>
  <c r="O280" i="1"/>
  <c r="L280" i="1"/>
  <c r="J280" i="1"/>
  <c r="F280" i="1"/>
  <c r="H280" i="1" s="1"/>
  <c r="Q279" i="1"/>
  <c r="O279" i="1"/>
  <c r="L279" i="1"/>
  <c r="J279" i="1"/>
  <c r="F279" i="1"/>
  <c r="H279" i="1" s="1"/>
  <c r="Q278" i="1"/>
  <c r="O278" i="1"/>
  <c r="L278" i="1"/>
  <c r="J278" i="1"/>
  <c r="F278" i="1"/>
  <c r="H278" i="1" s="1"/>
  <c r="Q277" i="1"/>
  <c r="O277" i="1"/>
  <c r="L277" i="1"/>
  <c r="J277" i="1"/>
  <c r="F277" i="1"/>
  <c r="H277" i="1" s="1"/>
  <c r="Q276" i="1"/>
  <c r="O276" i="1"/>
  <c r="L276" i="1"/>
  <c r="J276" i="1"/>
  <c r="F276" i="1"/>
  <c r="H276" i="1" s="1"/>
  <c r="Q275" i="1"/>
  <c r="O275" i="1"/>
  <c r="L275" i="1"/>
  <c r="J275" i="1"/>
  <c r="F275" i="1"/>
  <c r="H275" i="1" s="1"/>
  <c r="Q274" i="1"/>
  <c r="O274" i="1"/>
  <c r="L274" i="1"/>
  <c r="J274" i="1"/>
  <c r="F274" i="1"/>
  <c r="H274" i="1" s="1"/>
  <c r="Q273" i="1"/>
  <c r="O273" i="1"/>
  <c r="L273" i="1"/>
  <c r="J273" i="1"/>
  <c r="F273" i="1"/>
  <c r="H273" i="1" s="1"/>
  <c r="Q272" i="1"/>
  <c r="O272" i="1"/>
  <c r="L272" i="1"/>
  <c r="J272" i="1"/>
  <c r="F272" i="1"/>
  <c r="H272" i="1" s="1"/>
  <c r="Q271" i="1"/>
  <c r="O271" i="1"/>
  <c r="L271" i="1"/>
  <c r="J271" i="1"/>
  <c r="F271" i="1"/>
  <c r="H271" i="1" s="1"/>
  <c r="Q270" i="1"/>
  <c r="O270" i="1"/>
  <c r="L270" i="1"/>
  <c r="J270" i="1"/>
  <c r="F270" i="1"/>
  <c r="H270" i="1" s="1"/>
  <c r="Q269" i="1"/>
  <c r="O269" i="1"/>
  <c r="L269" i="1"/>
  <c r="J269" i="1"/>
  <c r="F269" i="1"/>
  <c r="H269" i="1" s="1"/>
  <c r="Q268" i="1"/>
  <c r="O268" i="1"/>
  <c r="L268" i="1"/>
  <c r="J268" i="1"/>
  <c r="F268" i="1"/>
  <c r="H268" i="1" s="1"/>
  <c r="Q267" i="1"/>
  <c r="O267" i="1"/>
  <c r="L267" i="1"/>
  <c r="J267" i="1"/>
  <c r="F267" i="1"/>
  <c r="H267" i="1" s="1"/>
  <c r="Q266" i="1"/>
  <c r="O266" i="1"/>
  <c r="L266" i="1"/>
  <c r="J266" i="1"/>
  <c r="F266" i="1"/>
  <c r="H266" i="1" s="1"/>
  <c r="Q265" i="1"/>
  <c r="O265" i="1"/>
  <c r="L265" i="1"/>
  <c r="J265" i="1"/>
  <c r="F265" i="1"/>
  <c r="H265" i="1" s="1"/>
  <c r="Q264" i="1"/>
  <c r="O264" i="1"/>
  <c r="L264" i="1"/>
  <c r="J264" i="1"/>
  <c r="F264" i="1"/>
  <c r="H264" i="1" s="1"/>
  <c r="Q263" i="1"/>
  <c r="O263" i="1"/>
  <c r="L263" i="1"/>
  <c r="J263" i="1"/>
  <c r="F263" i="1"/>
  <c r="H263" i="1" s="1"/>
  <c r="Q262" i="1"/>
  <c r="O262" i="1"/>
  <c r="L262" i="1"/>
  <c r="J262" i="1"/>
  <c r="F262" i="1"/>
  <c r="H262" i="1" s="1"/>
  <c r="Q261" i="1"/>
  <c r="O261" i="1"/>
  <c r="L261" i="1"/>
  <c r="J261" i="1"/>
  <c r="F261" i="1"/>
  <c r="H261" i="1" s="1"/>
  <c r="Q260" i="1"/>
  <c r="O260" i="1"/>
  <c r="L260" i="1"/>
  <c r="J260" i="1"/>
  <c r="F260" i="1"/>
  <c r="H260" i="1" s="1"/>
  <c r="Q259" i="1"/>
  <c r="O259" i="1"/>
  <c r="L259" i="1"/>
  <c r="J259" i="1"/>
  <c r="F259" i="1"/>
  <c r="H259" i="1" s="1"/>
  <c r="Q258" i="1"/>
  <c r="O258" i="1"/>
  <c r="L258" i="1"/>
  <c r="J258" i="1"/>
  <c r="F258" i="1"/>
  <c r="H258" i="1" s="1"/>
  <c r="Q257" i="1"/>
  <c r="O257" i="1"/>
  <c r="L257" i="1"/>
  <c r="J257" i="1"/>
  <c r="F257" i="1"/>
  <c r="H257" i="1" s="1"/>
  <c r="Q256" i="1"/>
  <c r="O256" i="1"/>
  <c r="L256" i="1"/>
  <c r="J256" i="1"/>
  <c r="F256" i="1"/>
  <c r="H256" i="1" s="1"/>
  <c r="Q255" i="1"/>
  <c r="O255" i="1"/>
  <c r="L255" i="1"/>
  <c r="J255" i="1"/>
  <c r="F255" i="1"/>
  <c r="H255" i="1" s="1"/>
  <c r="Q254" i="1"/>
  <c r="O254" i="1"/>
  <c r="L254" i="1"/>
  <c r="J254" i="1"/>
  <c r="F254" i="1"/>
  <c r="H254" i="1" s="1"/>
  <c r="Q253" i="1"/>
  <c r="O253" i="1"/>
  <c r="L253" i="1"/>
  <c r="J253" i="1"/>
  <c r="F253" i="1"/>
  <c r="H253" i="1" s="1"/>
  <c r="Q252" i="1"/>
  <c r="O252" i="1"/>
  <c r="L252" i="1"/>
  <c r="J252" i="1"/>
  <c r="F252" i="1"/>
  <c r="H252" i="1" s="1"/>
  <c r="Q251" i="1"/>
  <c r="O251" i="1"/>
  <c r="L251" i="1"/>
  <c r="J251" i="1"/>
  <c r="F251" i="1"/>
  <c r="H251" i="1" s="1"/>
  <c r="Q250" i="1"/>
  <c r="O250" i="1"/>
  <c r="L250" i="1"/>
  <c r="J250" i="1"/>
  <c r="F250" i="1"/>
  <c r="H250" i="1" s="1"/>
  <c r="Q249" i="1"/>
  <c r="O249" i="1"/>
  <c r="L249" i="1"/>
  <c r="J249" i="1"/>
  <c r="F249" i="1"/>
  <c r="H249" i="1" s="1"/>
  <c r="Q248" i="1"/>
  <c r="O248" i="1"/>
  <c r="L248" i="1"/>
  <c r="J248" i="1"/>
  <c r="F248" i="1"/>
  <c r="H248" i="1" s="1"/>
  <c r="Q247" i="1"/>
  <c r="O247" i="1"/>
  <c r="L247" i="1"/>
  <c r="J247" i="1"/>
  <c r="F247" i="1"/>
  <c r="H247" i="1" s="1"/>
  <c r="Q246" i="1"/>
  <c r="O246" i="1"/>
  <c r="L246" i="1"/>
  <c r="J246" i="1"/>
  <c r="F246" i="1"/>
  <c r="H246" i="1" s="1"/>
  <c r="Q245" i="1"/>
  <c r="O245" i="1"/>
  <c r="L245" i="1"/>
  <c r="J245" i="1"/>
  <c r="F245" i="1"/>
  <c r="H245" i="1" s="1"/>
  <c r="Q244" i="1"/>
  <c r="O244" i="1"/>
  <c r="L244" i="1"/>
  <c r="J244" i="1"/>
  <c r="F244" i="1"/>
  <c r="H244" i="1" s="1"/>
  <c r="Q243" i="1"/>
  <c r="O243" i="1"/>
  <c r="L243" i="1"/>
  <c r="J243" i="1"/>
  <c r="F243" i="1"/>
  <c r="H243" i="1" s="1"/>
  <c r="Q242" i="1"/>
  <c r="O242" i="1"/>
  <c r="L242" i="1"/>
  <c r="J242" i="1"/>
  <c r="F242" i="1"/>
  <c r="H242" i="1" s="1"/>
  <c r="Q241" i="1"/>
  <c r="O241" i="1"/>
  <c r="L241" i="1"/>
  <c r="J241" i="1"/>
  <c r="F241" i="1"/>
  <c r="H241" i="1" s="1"/>
  <c r="Q240" i="1"/>
  <c r="O240" i="1"/>
  <c r="L240" i="1"/>
  <c r="J240" i="1"/>
  <c r="F240" i="1"/>
  <c r="H240" i="1" s="1"/>
  <c r="Q239" i="1"/>
  <c r="O239" i="1"/>
  <c r="L239" i="1"/>
  <c r="J239" i="1"/>
  <c r="F239" i="1"/>
  <c r="H239" i="1" s="1"/>
  <c r="Q238" i="1"/>
  <c r="O238" i="1"/>
  <c r="L238" i="1"/>
  <c r="J238" i="1"/>
  <c r="F238" i="1"/>
  <c r="H238" i="1" s="1"/>
  <c r="Q237" i="1"/>
  <c r="O237" i="1"/>
  <c r="L237" i="1"/>
  <c r="J237" i="1"/>
  <c r="F237" i="1"/>
  <c r="H237" i="1" s="1"/>
  <c r="Q236" i="1"/>
  <c r="O236" i="1"/>
  <c r="L236" i="1"/>
  <c r="J236" i="1"/>
  <c r="F236" i="1"/>
  <c r="H236" i="1" s="1"/>
  <c r="Q235" i="1"/>
  <c r="O235" i="1"/>
  <c r="L235" i="1"/>
  <c r="J235" i="1"/>
  <c r="F235" i="1"/>
  <c r="H235" i="1" s="1"/>
  <c r="Q234" i="1"/>
  <c r="O234" i="1"/>
  <c r="L234" i="1"/>
  <c r="J234" i="1"/>
  <c r="F234" i="1"/>
  <c r="H234" i="1" s="1"/>
  <c r="Q233" i="1"/>
  <c r="O233" i="1"/>
  <c r="L233" i="1"/>
  <c r="J233" i="1"/>
  <c r="F233" i="1"/>
  <c r="H233" i="1" s="1"/>
  <c r="Q232" i="1"/>
  <c r="O232" i="1"/>
  <c r="L232" i="1"/>
  <c r="J232" i="1"/>
  <c r="F232" i="1"/>
  <c r="H232" i="1" s="1"/>
  <c r="Q231" i="1"/>
  <c r="O231" i="1"/>
  <c r="L231" i="1"/>
  <c r="J231" i="1"/>
  <c r="F231" i="1"/>
  <c r="H231" i="1" s="1"/>
  <c r="Q230" i="1"/>
  <c r="O230" i="1"/>
  <c r="L230" i="1"/>
  <c r="J230" i="1"/>
  <c r="F230" i="1"/>
  <c r="H230" i="1" s="1"/>
  <c r="Q229" i="1"/>
  <c r="O229" i="1"/>
  <c r="L229" i="1"/>
  <c r="J229" i="1"/>
  <c r="F229" i="1"/>
  <c r="H229" i="1" s="1"/>
  <c r="Q228" i="1"/>
  <c r="O228" i="1"/>
  <c r="L228" i="1"/>
  <c r="J228" i="1"/>
  <c r="F228" i="1"/>
  <c r="H228" i="1" s="1"/>
  <c r="Q227" i="1"/>
  <c r="O227" i="1"/>
  <c r="L227" i="1"/>
  <c r="J227" i="1"/>
  <c r="F227" i="1"/>
  <c r="H227" i="1" s="1"/>
  <c r="Q226" i="1"/>
  <c r="O226" i="1"/>
  <c r="L226" i="1"/>
  <c r="J226" i="1"/>
  <c r="F226" i="1"/>
  <c r="H226" i="1" s="1"/>
  <c r="Q225" i="1"/>
  <c r="O225" i="1"/>
  <c r="L225" i="1"/>
  <c r="J225" i="1"/>
  <c r="F225" i="1"/>
  <c r="H225" i="1" s="1"/>
  <c r="Q224" i="1"/>
  <c r="O224" i="1"/>
  <c r="L224" i="1"/>
  <c r="J224" i="1"/>
  <c r="F224" i="1"/>
  <c r="H224" i="1" s="1"/>
  <c r="Q223" i="1"/>
  <c r="O223" i="1"/>
  <c r="L223" i="1"/>
  <c r="J223" i="1"/>
  <c r="F223" i="1"/>
  <c r="H223" i="1" s="1"/>
  <c r="Q222" i="1"/>
  <c r="O222" i="1"/>
  <c r="L222" i="1"/>
  <c r="J222" i="1"/>
  <c r="F222" i="1"/>
  <c r="H222" i="1" s="1"/>
  <c r="Q221" i="1"/>
  <c r="O221" i="1"/>
  <c r="L221" i="1"/>
  <c r="J221" i="1"/>
  <c r="F221" i="1"/>
  <c r="H221" i="1" s="1"/>
  <c r="Q220" i="1"/>
  <c r="O220" i="1"/>
  <c r="L220" i="1"/>
  <c r="J220" i="1"/>
  <c r="F220" i="1"/>
  <c r="H220" i="1" s="1"/>
  <c r="Q219" i="1"/>
  <c r="O219" i="1"/>
  <c r="L219" i="1"/>
  <c r="J219" i="1"/>
  <c r="F219" i="1"/>
  <c r="H219" i="1" s="1"/>
  <c r="Q218" i="1"/>
  <c r="O218" i="1"/>
  <c r="L218" i="1"/>
  <c r="J218" i="1"/>
  <c r="F218" i="1"/>
  <c r="H218" i="1" s="1"/>
  <c r="Q217" i="1"/>
  <c r="O217" i="1"/>
  <c r="L217" i="1"/>
  <c r="J217" i="1"/>
  <c r="F217" i="1"/>
  <c r="H217" i="1" s="1"/>
  <c r="Q216" i="1"/>
  <c r="O216" i="1"/>
  <c r="L216" i="1"/>
  <c r="J216" i="1"/>
  <c r="F216" i="1"/>
  <c r="H216" i="1" s="1"/>
  <c r="Q215" i="1"/>
  <c r="O215" i="1"/>
  <c r="L215" i="1"/>
  <c r="J215" i="1"/>
  <c r="F215" i="1"/>
  <c r="H215" i="1" s="1"/>
  <c r="Q214" i="1"/>
  <c r="O214" i="1"/>
  <c r="L214" i="1"/>
  <c r="J214" i="1"/>
  <c r="F214" i="1"/>
  <c r="H214" i="1" s="1"/>
  <c r="Q213" i="1"/>
  <c r="O213" i="1"/>
  <c r="L213" i="1"/>
  <c r="J213" i="1"/>
  <c r="F213" i="1"/>
  <c r="H213" i="1" s="1"/>
  <c r="Q212" i="1"/>
  <c r="O212" i="1"/>
  <c r="L212" i="1"/>
  <c r="J212" i="1"/>
  <c r="F212" i="1"/>
  <c r="H212" i="1" s="1"/>
  <c r="Q211" i="1"/>
  <c r="O211" i="1"/>
  <c r="L211" i="1"/>
  <c r="J211" i="1"/>
  <c r="F211" i="1"/>
  <c r="H211" i="1" s="1"/>
  <c r="Q210" i="1"/>
  <c r="O210" i="1"/>
  <c r="L210" i="1"/>
  <c r="J210" i="1"/>
  <c r="F210" i="1"/>
  <c r="H210" i="1" s="1"/>
  <c r="Q209" i="1"/>
  <c r="O209" i="1"/>
  <c r="L209" i="1"/>
  <c r="J209" i="1"/>
  <c r="F209" i="1"/>
  <c r="H209" i="1" s="1"/>
  <c r="Q208" i="1"/>
  <c r="O208" i="1"/>
  <c r="L208" i="1"/>
  <c r="J208" i="1"/>
  <c r="F208" i="1"/>
  <c r="H208" i="1" s="1"/>
  <c r="Q207" i="1"/>
  <c r="O207" i="1"/>
  <c r="L207" i="1"/>
  <c r="J207" i="1"/>
  <c r="F207" i="1"/>
  <c r="H207" i="1" s="1"/>
  <c r="Q206" i="1"/>
  <c r="O206" i="1"/>
  <c r="L206" i="1"/>
  <c r="J206" i="1"/>
  <c r="F206" i="1"/>
  <c r="H206" i="1" s="1"/>
  <c r="Q205" i="1"/>
  <c r="O205" i="1"/>
  <c r="L205" i="1"/>
  <c r="J205" i="1"/>
  <c r="F205" i="1"/>
  <c r="H205" i="1" s="1"/>
  <c r="Q204" i="1"/>
  <c r="O204" i="1"/>
  <c r="L204" i="1"/>
  <c r="J204" i="1"/>
  <c r="F204" i="1"/>
  <c r="H204" i="1" s="1"/>
  <c r="Q203" i="1"/>
  <c r="O203" i="1"/>
  <c r="L203" i="1"/>
  <c r="J203" i="1"/>
  <c r="F203" i="1"/>
  <c r="H203" i="1" s="1"/>
  <c r="Q202" i="1"/>
  <c r="O202" i="1"/>
  <c r="L202" i="1"/>
  <c r="J202" i="1"/>
  <c r="F202" i="1"/>
  <c r="H202" i="1" s="1"/>
  <c r="Q201" i="1"/>
  <c r="O201" i="1"/>
  <c r="L201" i="1"/>
  <c r="J201" i="1"/>
  <c r="F201" i="1"/>
  <c r="H201" i="1" s="1"/>
  <c r="Q200" i="1"/>
  <c r="O200" i="1"/>
  <c r="L200" i="1"/>
  <c r="J200" i="1"/>
  <c r="F200" i="1"/>
  <c r="H200" i="1" s="1"/>
  <c r="Q199" i="1"/>
  <c r="O199" i="1"/>
  <c r="L199" i="1"/>
  <c r="J199" i="1"/>
  <c r="F199" i="1"/>
  <c r="H199" i="1" s="1"/>
  <c r="Q198" i="1"/>
  <c r="O198" i="1"/>
  <c r="L198" i="1"/>
  <c r="J198" i="1"/>
  <c r="F198" i="1"/>
  <c r="H198" i="1" s="1"/>
  <c r="Q197" i="1"/>
  <c r="O197" i="1"/>
  <c r="L197" i="1"/>
  <c r="J197" i="1"/>
  <c r="F197" i="1"/>
  <c r="H197" i="1" s="1"/>
  <c r="Q196" i="1"/>
  <c r="O196" i="1"/>
  <c r="L196" i="1"/>
  <c r="J196" i="1"/>
  <c r="F196" i="1"/>
  <c r="H196" i="1" s="1"/>
  <c r="Q195" i="1"/>
  <c r="O195" i="1"/>
  <c r="L195" i="1"/>
  <c r="J195" i="1"/>
  <c r="F195" i="1"/>
  <c r="H195" i="1" s="1"/>
  <c r="Q194" i="1"/>
  <c r="O194" i="1"/>
  <c r="L194" i="1"/>
  <c r="J194" i="1"/>
  <c r="F194" i="1"/>
  <c r="H194" i="1" s="1"/>
  <c r="Q193" i="1"/>
  <c r="O193" i="1"/>
  <c r="L193" i="1"/>
  <c r="J193" i="1"/>
  <c r="F193" i="1"/>
  <c r="H193" i="1" s="1"/>
  <c r="Q192" i="1"/>
  <c r="O192" i="1"/>
  <c r="L192" i="1"/>
  <c r="J192" i="1"/>
  <c r="F192" i="1"/>
  <c r="H192" i="1" s="1"/>
  <c r="Q191" i="1"/>
  <c r="O191" i="1"/>
  <c r="L191" i="1"/>
  <c r="J191" i="1"/>
  <c r="F191" i="1"/>
  <c r="H191" i="1" s="1"/>
  <c r="Q190" i="1"/>
  <c r="O190" i="1"/>
  <c r="L190" i="1"/>
  <c r="J190" i="1"/>
  <c r="F190" i="1"/>
  <c r="H190" i="1" s="1"/>
  <c r="Q189" i="1"/>
  <c r="O189" i="1"/>
  <c r="L189" i="1"/>
  <c r="J189" i="1"/>
  <c r="F189" i="1"/>
  <c r="H189" i="1" s="1"/>
  <c r="Q188" i="1"/>
  <c r="O188" i="1"/>
  <c r="L188" i="1"/>
  <c r="J188" i="1"/>
  <c r="F188" i="1"/>
  <c r="H188" i="1" s="1"/>
  <c r="Q187" i="1"/>
  <c r="O187" i="1"/>
  <c r="L187" i="1"/>
  <c r="J187" i="1"/>
  <c r="F187" i="1"/>
  <c r="H187" i="1" s="1"/>
  <c r="Q186" i="1"/>
  <c r="O186" i="1"/>
  <c r="L186" i="1"/>
  <c r="J186" i="1"/>
  <c r="F186" i="1"/>
  <c r="H186" i="1" s="1"/>
  <c r="Q185" i="1"/>
  <c r="O185" i="1"/>
  <c r="L185" i="1"/>
  <c r="J185" i="1"/>
  <c r="F185" i="1"/>
  <c r="H185" i="1" s="1"/>
  <c r="Q184" i="1"/>
  <c r="O184" i="1"/>
  <c r="L184" i="1"/>
  <c r="J184" i="1"/>
  <c r="F184" i="1"/>
  <c r="H184" i="1" s="1"/>
  <c r="Q183" i="1"/>
  <c r="O183" i="1"/>
  <c r="L183" i="1"/>
  <c r="J183" i="1"/>
  <c r="F183" i="1"/>
  <c r="H183" i="1" s="1"/>
  <c r="Q182" i="1"/>
  <c r="O182" i="1"/>
  <c r="L182" i="1"/>
  <c r="J182" i="1"/>
  <c r="F182" i="1"/>
  <c r="H182" i="1" s="1"/>
  <c r="Q181" i="1"/>
  <c r="O181" i="1"/>
  <c r="L181" i="1"/>
  <c r="J181" i="1"/>
  <c r="F181" i="1"/>
  <c r="H181" i="1" s="1"/>
  <c r="Q180" i="1"/>
  <c r="O180" i="1"/>
  <c r="L180" i="1"/>
  <c r="J180" i="1"/>
  <c r="F180" i="1"/>
  <c r="H180" i="1" s="1"/>
  <c r="Q179" i="1"/>
  <c r="O179" i="1"/>
  <c r="L179" i="1"/>
  <c r="J179" i="1"/>
  <c r="F179" i="1"/>
  <c r="H179" i="1" s="1"/>
  <c r="Q178" i="1"/>
  <c r="O178" i="1"/>
  <c r="L178" i="1"/>
  <c r="J178" i="1"/>
  <c r="F178" i="1"/>
  <c r="H178" i="1" s="1"/>
  <c r="Q177" i="1"/>
  <c r="O177" i="1"/>
  <c r="L177" i="1"/>
  <c r="J177" i="1"/>
  <c r="F177" i="1"/>
  <c r="H177" i="1" s="1"/>
  <c r="Q176" i="1"/>
  <c r="O176" i="1"/>
  <c r="L176" i="1"/>
  <c r="J176" i="1"/>
  <c r="F176" i="1"/>
  <c r="H176" i="1" s="1"/>
  <c r="Q175" i="1"/>
  <c r="O175" i="1"/>
  <c r="L175" i="1"/>
  <c r="J175" i="1"/>
  <c r="F175" i="1"/>
  <c r="H175" i="1" s="1"/>
  <c r="Q174" i="1"/>
  <c r="O174" i="1"/>
  <c r="L174" i="1"/>
  <c r="J174" i="1"/>
  <c r="F174" i="1"/>
  <c r="H174" i="1" s="1"/>
  <c r="Q173" i="1"/>
  <c r="O173" i="1"/>
  <c r="L173" i="1"/>
  <c r="J173" i="1"/>
  <c r="F173" i="1"/>
  <c r="H173" i="1" s="1"/>
  <c r="Q172" i="1"/>
  <c r="O172" i="1"/>
  <c r="L172" i="1"/>
  <c r="J172" i="1"/>
  <c r="F172" i="1"/>
  <c r="H172" i="1" s="1"/>
  <c r="Q171" i="1"/>
  <c r="O171" i="1"/>
  <c r="L171" i="1"/>
  <c r="J171" i="1"/>
  <c r="F171" i="1"/>
  <c r="H171" i="1" s="1"/>
  <c r="Q170" i="1"/>
  <c r="O170" i="1"/>
  <c r="L170" i="1"/>
  <c r="J170" i="1"/>
  <c r="F170" i="1"/>
  <c r="H170" i="1" s="1"/>
  <c r="Q169" i="1"/>
  <c r="O169" i="1"/>
  <c r="L169" i="1"/>
  <c r="J169" i="1"/>
  <c r="F169" i="1"/>
  <c r="H169" i="1" s="1"/>
  <c r="Q168" i="1"/>
  <c r="O168" i="1"/>
  <c r="L168" i="1"/>
  <c r="J168" i="1"/>
  <c r="F168" i="1"/>
  <c r="H168" i="1" s="1"/>
  <c r="Q167" i="1"/>
  <c r="O167" i="1"/>
  <c r="L167" i="1"/>
  <c r="J167" i="1"/>
  <c r="F167" i="1"/>
  <c r="H167" i="1" s="1"/>
  <c r="Q166" i="1"/>
  <c r="O166" i="1"/>
  <c r="L166" i="1"/>
  <c r="J166" i="1"/>
  <c r="F166" i="1"/>
  <c r="H166" i="1" s="1"/>
  <c r="Q165" i="1"/>
  <c r="O165" i="1"/>
  <c r="L165" i="1"/>
  <c r="J165" i="1"/>
  <c r="F165" i="1"/>
  <c r="H165" i="1" s="1"/>
  <c r="Q164" i="1"/>
  <c r="O164" i="1"/>
  <c r="L164" i="1"/>
  <c r="J164" i="1"/>
  <c r="F164" i="1"/>
  <c r="H164" i="1" s="1"/>
  <c r="Q163" i="1"/>
  <c r="O163" i="1"/>
  <c r="L163" i="1"/>
  <c r="J163" i="1"/>
  <c r="F163" i="1"/>
  <c r="H163" i="1" s="1"/>
  <c r="Q162" i="1"/>
  <c r="O162" i="1"/>
  <c r="L162" i="1"/>
  <c r="J162" i="1"/>
  <c r="F162" i="1"/>
  <c r="H162" i="1" s="1"/>
  <c r="Q161" i="1"/>
  <c r="O161" i="1"/>
  <c r="L161" i="1"/>
  <c r="J161" i="1"/>
  <c r="F161" i="1"/>
  <c r="H161" i="1" s="1"/>
  <c r="Q160" i="1"/>
  <c r="O160" i="1"/>
  <c r="L160" i="1"/>
  <c r="J160" i="1"/>
  <c r="F160" i="1"/>
  <c r="H160" i="1" s="1"/>
  <c r="Q159" i="1"/>
  <c r="O159" i="1"/>
  <c r="L159" i="1"/>
  <c r="J159" i="1"/>
  <c r="F159" i="1"/>
  <c r="H159" i="1" s="1"/>
  <c r="Q158" i="1"/>
  <c r="O158" i="1"/>
  <c r="L158" i="1"/>
  <c r="J158" i="1"/>
  <c r="F158" i="1"/>
  <c r="H158" i="1" s="1"/>
  <c r="Q157" i="1"/>
  <c r="O157" i="1"/>
  <c r="L157" i="1"/>
  <c r="J157" i="1"/>
  <c r="F157" i="1"/>
  <c r="H157" i="1" s="1"/>
  <c r="Q156" i="1"/>
  <c r="O156" i="1"/>
  <c r="L156" i="1"/>
  <c r="J156" i="1"/>
  <c r="F156" i="1"/>
  <c r="H156" i="1" s="1"/>
  <c r="Q155" i="1"/>
  <c r="O155" i="1"/>
  <c r="L155" i="1"/>
  <c r="J155" i="1"/>
  <c r="F155" i="1"/>
  <c r="H155" i="1" s="1"/>
  <c r="Q154" i="1"/>
  <c r="O154" i="1"/>
  <c r="L154" i="1"/>
  <c r="J154" i="1"/>
  <c r="F154" i="1"/>
  <c r="H154" i="1" s="1"/>
  <c r="Q153" i="1"/>
  <c r="O153" i="1"/>
  <c r="L153" i="1"/>
  <c r="J153" i="1"/>
  <c r="F153" i="1"/>
  <c r="H153" i="1" s="1"/>
  <c r="Q152" i="1"/>
  <c r="O152" i="1"/>
  <c r="L152" i="1"/>
  <c r="J152" i="1"/>
  <c r="F152" i="1"/>
  <c r="H152" i="1" s="1"/>
  <c r="Q151" i="1"/>
  <c r="O151" i="1"/>
  <c r="L151" i="1"/>
  <c r="J151" i="1"/>
  <c r="F151" i="1"/>
  <c r="H151" i="1" s="1"/>
  <c r="Q150" i="1"/>
  <c r="O150" i="1"/>
  <c r="L150" i="1"/>
  <c r="J150" i="1"/>
  <c r="F150" i="1"/>
  <c r="H150" i="1" s="1"/>
  <c r="Q149" i="1"/>
  <c r="O149" i="1"/>
  <c r="L149" i="1"/>
  <c r="J149" i="1"/>
  <c r="F149" i="1"/>
  <c r="H149" i="1" s="1"/>
  <c r="Q148" i="1"/>
  <c r="O148" i="1"/>
  <c r="L148" i="1"/>
  <c r="J148" i="1"/>
  <c r="F148" i="1"/>
  <c r="H148" i="1" s="1"/>
  <c r="Q147" i="1"/>
  <c r="O147" i="1"/>
  <c r="L147" i="1"/>
  <c r="J147" i="1"/>
  <c r="F147" i="1"/>
  <c r="H147" i="1" s="1"/>
  <c r="Q146" i="1"/>
  <c r="O146" i="1"/>
  <c r="L146" i="1"/>
  <c r="J146" i="1"/>
  <c r="F146" i="1"/>
  <c r="H146" i="1" s="1"/>
  <c r="Q145" i="1"/>
  <c r="O145" i="1"/>
  <c r="L145" i="1"/>
  <c r="J145" i="1"/>
  <c r="F145" i="1"/>
  <c r="H145" i="1" s="1"/>
  <c r="Q144" i="1"/>
  <c r="O144" i="1"/>
  <c r="L144" i="1"/>
  <c r="J144" i="1"/>
  <c r="F144" i="1"/>
  <c r="H144" i="1" s="1"/>
  <c r="Q143" i="1"/>
  <c r="O143" i="1"/>
  <c r="L143" i="1"/>
  <c r="J143" i="1"/>
  <c r="F143" i="1"/>
  <c r="H143" i="1" s="1"/>
  <c r="Q142" i="1"/>
  <c r="O142" i="1"/>
  <c r="L142" i="1"/>
  <c r="J142" i="1"/>
  <c r="F142" i="1"/>
  <c r="H142" i="1" s="1"/>
  <c r="Q141" i="1"/>
  <c r="O141" i="1"/>
  <c r="L141" i="1"/>
  <c r="J141" i="1"/>
  <c r="F141" i="1"/>
  <c r="H141" i="1" s="1"/>
  <c r="Q140" i="1"/>
  <c r="O140" i="1"/>
  <c r="L140" i="1"/>
  <c r="J140" i="1"/>
  <c r="F140" i="1"/>
  <c r="H140" i="1" s="1"/>
  <c r="Q139" i="1"/>
  <c r="O139" i="1"/>
  <c r="L139" i="1"/>
  <c r="J139" i="1"/>
  <c r="F139" i="1"/>
  <c r="H139" i="1" s="1"/>
  <c r="Q136" i="1"/>
  <c r="O136" i="1"/>
  <c r="L136" i="1"/>
  <c r="J136" i="1"/>
  <c r="F136" i="1"/>
  <c r="H136" i="1" s="1"/>
  <c r="Q135" i="1"/>
  <c r="O135" i="1"/>
  <c r="L135" i="1"/>
  <c r="J135" i="1"/>
  <c r="F135" i="1"/>
  <c r="H135" i="1" s="1"/>
  <c r="Q134" i="1"/>
  <c r="O134" i="1"/>
  <c r="L134" i="1"/>
  <c r="J134" i="1"/>
  <c r="F134" i="1"/>
  <c r="H134" i="1" s="1"/>
  <c r="Q133" i="1"/>
  <c r="O133" i="1"/>
  <c r="L133" i="1"/>
  <c r="J133" i="1"/>
  <c r="F133" i="1"/>
  <c r="H133" i="1" s="1"/>
  <c r="Q132" i="1"/>
  <c r="O132" i="1"/>
  <c r="L132" i="1"/>
  <c r="J132" i="1"/>
  <c r="F132" i="1"/>
  <c r="H132" i="1" s="1"/>
  <c r="Q131" i="1"/>
  <c r="O131" i="1"/>
  <c r="L131" i="1"/>
  <c r="J131" i="1"/>
  <c r="F131" i="1"/>
  <c r="H131" i="1" s="1"/>
  <c r="Q130" i="1"/>
  <c r="O130" i="1"/>
  <c r="L130" i="1"/>
  <c r="J130" i="1"/>
  <c r="F130" i="1"/>
  <c r="H130" i="1" s="1"/>
  <c r="Q129" i="1"/>
  <c r="O129" i="1"/>
  <c r="L129" i="1"/>
  <c r="J129" i="1"/>
  <c r="F129" i="1"/>
  <c r="H129" i="1" s="1"/>
  <c r="Q128" i="1"/>
  <c r="O128" i="1"/>
  <c r="L128" i="1"/>
  <c r="J128" i="1"/>
  <c r="F128" i="1"/>
  <c r="H128" i="1" s="1"/>
  <c r="Q125" i="1"/>
  <c r="O125" i="1"/>
  <c r="L125" i="1"/>
  <c r="J125" i="1"/>
  <c r="F125" i="1"/>
  <c r="H125" i="1" s="1"/>
  <c r="Q124" i="1"/>
  <c r="O124" i="1"/>
  <c r="L124" i="1"/>
  <c r="J124" i="1"/>
  <c r="F124" i="1"/>
  <c r="H124" i="1" s="1"/>
  <c r="Q123" i="1"/>
  <c r="O123" i="1"/>
  <c r="L123" i="1"/>
  <c r="J123" i="1"/>
  <c r="F123" i="1"/>
  <c r="H123" i="1" s="1"/>
  <c r="Q122" i="1"/>
  <c r="O122" i="1"/>
  <c r="L122" i="1"/>
  <c r="J122" i="1"/>
  <c r="F122" i="1"/>
  <c r="H122" i="1" s="1"/>
  <c r="Q121" i="1"/>
  <c r="O121" i="1"/>
  <c r="L121" i="1"/>
  <c r="J121" i="1"/>
  <c r="F121" i="1"/>
  <c r="H121" i="1" s="1"/>
  <c r="Q120" i="1"/>
  <c r="O120" i="1"/>
  <c r="L120" i="1"/>
  <c r="J120" i="1"/>
  <c r="F120" i="1"/>
  <c r="H120" i="1" s="1"/>
  <c r="Q119" i="1"/>
  <c r="O119" i="1"/>
  <c r="L119" i="1"/>
  <c r="J119" i="1"/>
  <c r="F119" i="1"/>
  <c r="H119" i="1" s="1"/>
  <c r="Q117" i="1"/>
  <c r="O117" i="1"/>
  <c r="L117" i="1"/>
  <c r="J117" i="1"/>
  <c r="F117" i="1"/>
  <c r="H117" i="1" s="1"/>
  <c r="Q116" i="1"/>
  <c r="O116" i="1"/>
  <c r="L116" i="1"/>
  <c r="J116" i="1"/>
  <c r="F116" i="1"/>
  <c r="H116" i="1" s="1"/>
  <c r="Q115" i="1"/>
  <c r="O115" i="1"/>
  <c r="L115" i="1"/>
  <c r="J115" i="1"/>
  <c r="F115" i="1"/>
  <c r="H115" i="1" s="1"/>
  <c r="Q114" i="1"/>
  <c r="O114" i="1"/>
  <c r="L114" i="1"/>
  <c r="J114" i="1"/>
  <c r="F114" i="1"/>
  <c r="H114" i="1" s="1"/>
  <c r="Q113" i="1"/>
  <c r="O113" i="1"/>
  <c r="L113" i="1"/>
  <c r="J113" i="1"/>
  <c r="F113" i="1"/>
  <c r="H113" i="1" s="1"/>
  <c r="Q112" i="1"/>
  <c r="O112" i="1"/>
  <c r="L112" i="1"/>
  <c r="J112" i="1"/>
  <c r="F112" i="1"/>
  <c r="H112" i="1" s="1"/>
  <c r="Q111" i="1"/>
  <c r="O111" i="1"/>
  <c r="L111" i="1"/>
  <c r="J111" i="1"/>
  <c r="F111" i="1"/>
  <c r="H111" i="1" s="1"/>
  <c r="Q110" i="1"/>
  <c r="O110" i="1"/>
  <c r="L110" i="1"/>
  <c r="J110" i="1"/>
  <c r="F110" i="1"/>
  <c r="H110" i="1" s="1"/>
  <c r="Q109" i="1"/>
  <c r="O109" i="1"/>
  <c r="L109" i="1"/>
  <c r="J109" i="1"/>
  <c r="F109" i="1"/>
  <c r="H109" i="1" s="1"/>
  <c r="Q108" i="1"/>
  <c r="O108" i="1"/>
  <c r="L108" i="1"/>
  <c r="J108" i="1"/>
  <c r="F108" i="1"/>
  <c r="H108" i="1" s="1"/>
  <c r="Q107" i="1"/>
  <c r="O107" i="1"/>
  <c r="L107" i="1"/>
  <c r="J107" i="1"/>
  <c r="F107" i="1"/>
  <c r="H107" i="1" s="1"/>
  <c r="Q106" i="1"/>
  <c r="O106" i="1"/>
  <c r="L106" i="1"/>
  <c r="J106" i="1"/>
  <c r="F106" i="1"/>
  <c r="H106" i="1" s="1"/>
  <c r="Q105" i="1"/>
  <c r="O105" i="1"/>
  <c r="L105" i="1"/>
  <c r="J105" i="1"/>
  <c r="F105" i="1"/>
  <c r="H105" i="1" s="1"/>
  <c r="Q104" i="1"/>
  <c r="O104" i="1"/>
  <c r="L104" i="1"/>
  <c r="J104" i="1"/>
  <c r="F104" i="1"/>
  <c r="H104" i="1" s="1"/>
  <c r="Q103" i="1"/>
  <c r="O103" i="1"/>
  <c r="L103" i="1"/>
  <c r="J103" i="1"/>
  <c r="F103" i="1"/>
  <c r="H103" i="1" s="1"/>
  <c r="Q102" i="1"/>
  <c r="O102" i="1"/>
  <c r="L102" i="1"/>
  <c r="J102" i="1"/>
  <c r="F102" i="1"/>
  <c r="H102" i="1" s="1"/>
  <c r="Q101" i="1"/>
  <c r="O101" i="1"/>
  <c r="L101" i="1"/>
  <c r="J101" i="1"/>
  <c r="F101" i="1"/>
  <c r="H101" i="1" s="1"/>
  <c r="Q100" i="1"/>
  <c r="O100" i="1"/>
  <c r="L100" i="1"/>
  <c r="J100" i="1"/>
  <c r="F100" i="1"/>
  <c r="H100" i="1" s="1"/>
  <c r="Q99" i="1"/>
  <c r="O99" i="1"/>
  <c r="L99" i="1"/>
  <c r="J99" i="1"/>
  <c r="F99" i="1"/>
  <c r="H99" i="1" s="1"/>
  <c r="Q98" i="1"/>
  <c r="O98" i="1"/>
  <c r="L98" i="1"/>
  <c r="J98" i="1"/>
  <c r="F98" i="1"/>
  <c r="H98" i="1" s="1"/>
  <c r="Q97" i="1"/>
  <c r="O97" i="1"/>
  <c r="L97" i="1"/>
  <c r="J97" i="1"/>
  <c r="F97" i="1"/>
  <c r="H97" i="1" s="1"/>
  <c r="Q96" i="1"/>
  <c r="O96" i="1"/>
  <c r="L96" i="1"/>
  <c r="J96" i="1"/>
  <c r="F96" i="1"/>
  <c r="H96" i="1" s="1"/>
  <c r="Q95" i="1"/>
  <c r="O95" i="1"/>
  <c r="L95" i="1"/>
  <c r="J95" i="1"/>
  <c r="F95" i="1"/>
  <c r="H95" i="1" s="1"/>
  <c r="Q94" i="1"/>
  <c r="O94" i="1"/>
  <c r="L94" i="1"/>
  <c r="J94" i="1"/>
  <c r="F94" i="1"/>
  <c r="H94" i="1" s="1"/>
  <c r="Q93" i="1"/>
  <c r="O93" i="1"/>
  <c r="L93" i="1"/>
  <c r="J93" i="1"/>
  <c r="F93" i="1"/>
  <c r="H93" i="1" s="1"/>
  <c r="Q92" i="1"/>
  <c r="O92" i="1"/>
  <c r="L92" i="1"/>
  <c r="J92" i="1"/>
  <c r="F92" i="1"/>
  <c r="H92" i="1" s="1"/>
  <c r="Q91" i="1"/>
  <c r="O91" i="1"/>
  <c r="L91" i="1"/>
  <c r="J91" i="1"/>
  <c r="F91" i="1"/>
  <c r="H91" i="1" s="1"/>
  <c r="Q90" i="1"/>
  <c r="O90" i="1"/>
  <c r="L90" i="1"/>
  <c r="J90" i="1"/>
  <c r="F90" i="1"/>
  <c r="H90" i="1" s="1"/>
  <c r="Q89" i="1"/>
  <c r="O89" i="1"/>
  <c r="L89" i="1"/>
  <c r="J89" i="1"/>
  <c r="F89" i="1"/>
  <c r="H89" i="1" s="1"/>
  <c r="Q88" i="1"/>
  <c r="O88" i="1"/>
  <c r="L88" i="1"/>
  <c r="J88" i="1"/>
  <c r="F88" i="1"/>
  <c r="H88" i="1" s="1"/>
  <c r="Q87" i="1"/>
  <c r="O87" i="1"/>
  <c r="L87" i="1"/>
  <c r="J87" i="1"/>
  <c r="F87" i="1"/>
  <c r="H87" i="1" s="1"/>
  <c r="Q86" i="1"/>
  <c r="O86" i="1"/>
  <c r="L86" i="1"/>
  <c r="J86" i="1"/>
  <c r="F86" i="1"/>
  <c r="H86" i="1" s="1"/>
  <c r="Q85" i="1"/>
  <c r="O85" i="1"/>
  <c r="L85" i="1"/>
  <c r="J85" i="1"/>
  <c r="F85" i="1"/>
  <c r="H85" i="1" s="1"/>
  <c r="Q84" i="1"/>
  <c r="O84" i="1"/>
  <c r="L84" i="1"/>
  <c r="J84" i="1"/>
  <c r="F84" i="1"/>
  <c r="H84" i="1" s="1"/>
  <c r="Q83" i="1"/>
  <c r="O83" i="1"/>
  <c r="L83" i="1"/>
  <c r="J83" i="1"/>
  <c r="F83" i="1"/>
  <c r="H83" i="1" s="1"/>
  <c r="Q82" i="1"/>
  <c r="O82" i="1"/>
  <c r="L82" i="1"/>
  <c r="J82" i="1"/>
  <c r="F82" i="1"/>
  <c r="H82" i="1" s="1"/>
  <c r="Q81" i="1"/>
  <c r="O81" i="1"/>
  <c r="L81" i="1"/>
  <c r="J81" i="1"/>
  <c r="F81" i="1"/>
  <c r="H81" i="1" s="1"/>
  <c r="Q80" i="1"/>
  <c r="O80" i="1"/>
  <c r="L80" i="1"/>
  <c r="J80" i="1"/>
  <c r="F80" i="1"/>
  <c r="H80" i="1" s="1"/>
  <c r="Q79" i="1"/>
  <c r="O79" i="1"/>
  <c r="L79" i="1"/>
  <c r="J79" i="1"/>
  <c r="F79" i="1"/>
  <c r="H79" i="1" s="1"/>
  <c r="Q78" i="1"/>
  <c r="O78" i="1"/>
  <c r="L78" i="1"/>
  <c r="J78" i="1"/>
  <c r="F78" i="1"/>
  <c r="H78" i="1" s="1"/>
  <c r="Q77" i="1"/>
  <c r="O77" i="1"/>
  <c r="L77" i="1"/>
  <c r="J77" i="1"/>
  <c r="F77" i="1"/>
  <c r="H77" i="1" s="1"/>
  <c r="Q76" i="1"/>
  <c r="O76" i="1"/>
  <c r="L76" i="1"/>
  <c r="J76" i="1"/>
  <c r="F76" i="1"/>
  <c r="H76" i="1" s="1"/>
  <c r="Q75" i="1"/>
  <c r="O75" i="1"/>
  <c r="L75" i="1"/>
  <c r="J75" i="1"/>
  <c r="F75" i="1"/>
  <c r="H75" i="1" s="1"/>
  <c r="Q74" i="1"/>
  <c r="O74" i="1"/>
  <c r="L74" i="1"/>
  <c r="J74" i="1"/>
  <c r="F74" i="1"/>
  <c r="H74" i="1" s="1"/>
  <c r="Q73" i="1"/>
  <c r="O73" i="1"/>
  <c r="L73" i="1"/>
  <c r="J73" i="1"/>
  <c r="F73" i="1"/>
  <c r="H73" i="1" s="1"/>
  <c r="Q72" i="1"/>
  <c r="O72" i="1"/>
  <c r="L72" i="1"/>
  <c r="J72" i="1"/>
  <c r="F72" i="1"/>
  <c r="H72" i="1" s="1"/>
  <c r="Q71" i="1"/>
  <c r="O71" i="1"/>
  <c r="L71" i="1"/>
  <c r="J71" i="1"/>
  <c r="F71" i="1"/>
  <c r="H71" i="1" s="1"/>
  <c r="Q70" i="1"/>
  <c r="O70" i="1"/>
  <c r="L70" i="1"/>
  <c r="J70" i="1"/>
  <c r="F70" i="1"/>
  <c r="H70" i="1" s="1"/>
  <c r="Q69" i="1"/>
  <c r="O69" i="1"/>
  <c r="L69" i="1"/>
  <c r="J69" i="1"/>
  <c r="F69" i="1"/>
  <c r="H69" i="1" s="1"/>
  <c r="Q68" i="1"/>
  <c r="O68" i="1"/>
  <c r="L68" i="1"/>
  <c r="J68" i="1"/>
  <c r="F68" i="1"/>
  <c r="H68" i="1" s="1"/>
  <c r="Q67" i="1"/>
  <c r="O67" i="1"/>
  <c r="L67" i="1"/>
  <c r="J67" i="1"/>
  <c r="F67" i="1"/>
  <c r="H67" i="1" s="1"/>
  <c r="Q66" i="1"/>
  <c r="O66" i="1"/>
  <c r="L66" i="1"/>
  <c r="J66" i="1"/>
  <c r="F66" i="1"/>
  <c r="H66" i="1" s="1"/>
  <c r="Q65" i="1"/>
  <c r="O65" i="1"/>
  <c r="L65" i="1"/>
  <c r="J65" i="1"/>
  <c r="F65" i="1"/>
  <c r="H65" i="1" s="1"/>
  <c r="Q64" i="1"/>
  <c r="O64" i="1"/>
  <c r="L64" i="1"/>
  <c r="J64" i="1"/>
  <c r="F64" i="1"/>
  <c r="H64" i="1" s="1"/>
  <c r="Q63" i="1"/>
  <c r="O63" i="1"/>
  <c r="L63" i="1"/>
  <c r="J63" i="1"/>
  <c r="F63" i="1"/>
  <c r="H63" i="1" s="1"/>
  <c r="Q62" i="1"/>
  <c r="O62" i="1"/>
  <c r="L62" i="1"/>
  <c r="J62" i="1"/>
  <c r="F62" i="1"/>
  <c r="H62" i="1" s="1"/>
  <c r="Q61" i="1"/>
  <c r="O61" i="1"/>
  <c r="L61" i="1"/>
  <c r="J61" i="1"/>
  <c r="F61" i="1"/>
  <c r="H61" i="1" s="1"/>
  <c r="Q60" i="1"/>
  <c r="O60" i="1"/>
  <c r="L60" i="1"/>
  <c r="J60" i="1"/>
  <c r="F60" i="1"/>
  <c r="H60" i="1" s="1"/>
  <c r="Q59" i="1"/>
  <c r="O59" i="1"/>
  <c r="L59" i="1"/>
  <c r="J59" i="1"/>
  <c r="F59" i="1"/>
  <c r="H59" i="1" s="1"/>
  <c r="Q58" i="1"/>
  <c r="O58" i="1"/>
  <c r="L58" i="1"/>
  <c r="J58" i="1"/>
  <c r="F58" i="1"/>
  <c r="H58" i="1" s="1"/>
  <c r="Q57" i="1"/>
  <c r="O57" i="1"/>
  <c r="L57" i="1"/>
  <c r="J57" i="1"/>
  <c r="F57" i="1"/>
  <c r="H57" i="1" s="1"/>
  <c r="Q56" i="1"/>
  <c r="O56" i="1"/>
  <c r="L56" i="1"/>
  <c r="J56" i="1"/>
  <c r="F56" i="1"/>
  <c r="H56" i="1" s="1"/>
  <c r="Q55" i="1"/>
  <c r="O55" i="1"/>
  <c r="L55" i="1"/>
  <c r="J55" i="1"/>
  <c r="F55" i="1"/>
  <c r="H55" i="1" s="1"/>
  <c r="Q54" i="1"/>
  <c r="O54" i="1"/>
  <c r="L54" i="1"/>
  <c r="J54" i="1"/>
  <c r="F54" i="1"/>
  <c r="H54" i="1" s="1"/>
  <c r="Q53" i="1"/>
  <c r="O53" i="1"/>
  <c r="L53" i="1"/>
  <c r="J53" i="1"/>
  <c r="F53" i="1"/>
  <c r="H53" i="1" s="1"/>
  <c r="Q52" i="1"/>
  <c r="O52" i="1"/>
  <c r="L52" i="1"/>
  <c r="J52" i="1"/>
  <c r="F52" i="1"/>
  <c r="H52" i="1" s="1"/>
  <c r="Q51" i="1"/>
  <c r="O51" i="1"/>
  <c r="L51" i="1"/>
  <c r="J51" i="1"/>
  <c r="F51" i="1"/>
  <c r="H51" i="1" s="1"/>
  <c r="Q50" i="1"/>
  <c r="O50" i="1"/>
  <c r="L50" i="1"/>
  <c r="J50" i="1"/>
  <c r="F50" i="1"/>
  <c r="H50" i="1" s="1"/>
  <c r="Q49" i="1"/>
  <c r="O49" i="1"/>
  <c r="L49" i="1"/>
  <c r="J49" i="1"/>
  <c r="F49" i="1"/>
  <c r="H49" i="1" s="1"/>
  <c r="Q48" i="1"/>
  <c r="O48" i="1"/>
  <c r="L48" i="1"/>
  <c r="J48" i="1"/>
  <c r="F48" i="1"/>
  <c r="H48" i="1" s="1"/>
  <c r="Q47" i="1"/>
  <c r="O47" i="1"/>
  <c r="L47" i="1"/>
  <c r="J47" i="1"/>
  <c r="F47" i="1"/>
  <c r="H47" i="1" s="1"/>
  <c r="Q46" i="1"/>
  <c r="O46" i="1"/>
  <c r="L46" i="1"/>
  <c r="J46" i="1"/>
  <c r="F46" i="1"/>
  <c r="H46" i="1" s="1"/>
  <c r="Q45" i="1"/>
  <c r="O45" i="1"/>
  <c r="L45" i="1"/>
  <c r="J45" i="1"/>
  <c r="F45" i="1"/>
  <c r="H45" i="1" s="1"/>
  <c r="Q44" i="1"/>
  <c r="O44" i="1"/>
  <c r="L44" i="1"/>
  <c r="J44" i="1"/>
  <c r="F44" i="1"/>
  <c r="H44" i="1" s="1"/>
  <c r="Q43" i="1"/>
  <c r="O43" i="1"/>
  <c r="L43" i="1"/>
  <c r="J43" i="1"/>
  <c r="F43" i="1"/>
  <c r="H43" i="1" s="1"/>
  <c r="Q42" i="1"/>
  <c r="O42" i="1"/>
  <c r="L42" i="1"/>
  <c r="J42" i="1"/>
  <c r="F42" i="1"/>
  <c r="H42" i="1" s="1"/>
  <c r="Q41" i="1"/>
  <c r="O41" i="1"/>
  <c r="L41" i="1"/>
  <c r="J41" i="1"/>
  <c r="F41" i="1"/>
  <c r="H41" i="1" s="1"/>
  <c r="Q40" i="1"/>
  <c r="O40" i="1"/>
  <c r="L40" i="1"/>
  <c r="J40" i="1"/>
  <c r="F40" i="1"/>
  <c r="H40" i="1" s="1"/>
  <c r="Q39" i="1"/>
  <c r="O39" i="1"/>
  <c r="L39" i="1"/>
  <c r="J39" i="1"/>
  <c r="F39" i="1"/>
  <c r="H39" i="1" s="1"/>
  <c r="Q38" i="1"/>
  <c r="O38" i="1"/>
  <c r="L38" i="1"/>
  <c r="J38" i="1"/>
  <c r="F38" i="1"/>
  <c r="H38" i="1" s="1"/>
  <c r="Q37" i="1"/>
  <c r="O37" i="1"/>
  <c r="L37" i="1"/>
  <c r="J37" i="1"/>
  <c r="F37" i="1"/>
  <c r="H37" i="1" s="1"/>
  <c r="Q36" i="1"/>
  <c r="O36" i="1"/>
  <c r="L36" i="1"/>
  <c r="J36" i="1"/>
  <c r="F36" i="1"/>
  <c r="H36" i="1" s="1"/>
  <c r="Q35" i="1"/>
  <c r="O35" i="1"/>
  <c r="L35" i="1"/>
  <c r="J35" i="1"/>
  <c r="F35" i="1"/>
  <c r="H35" i="1" s="1"/>
  <c r="Q34" i="1"/>
  <c r="O34" i="1"/>
  <c r="L34" i="1"/>
  <c r="J34" i="1"/>
  <c r="F34" i="1"/>
  <c r="H34" i="1" s="1"/>
  <c r="Q33" i="1"/>
  <c r="O33" i="1"/>
  <c r="L33" i="1"/>
  <c r="J33" i="1"/>
  <c r="F33" i="1"/>
  <c r="H33" i="1" s="1"/>
  <c r="Q32" i="1"/>
  <c r="O32" i="1"/>
  <c r="L32" i="1"/>
  <c r="J32" i="1"/>
  <c r="F32" i="1"/>
  <c r="H32" i="1" s="1"/>
  <c r="Q31" i="1"/>
  <c r="O31" i="1"/>
  <c r="L31" i="1"/>
  <c r="J31" i="1"/>
  <c r="F31" i="1"/>
  <c r="H31" i="1" s="1"/>
  <c r="Q30" i="1"/>
  <c r="O30" i="1"/>
  <c r="L30" i="1"/>
  <c r="J30" i="1"/>
  <c r="F30" i="1"/>
  <c r="H30" i="1" s="1"/>
  <c r="Q29" i="1"/>
  <c r="O29" i="1"/>
  <c r="L29" i="1"/>
  <c r="J29" i="1"/>
  <c r="F29" i="1"/>
  <c r="H29" i="1" s="1"/>
  <c r="Q28" i="1"/>
  <c r="O28" i="1"/>
  <c r="L28" i="1"/>
  <c r="J28" i="1"/>
  <c r="F28" i="1"/>
  <c r="H28" i="1" s="1"/>
  <c r="Q27" i="1"/>
  <c r="O27" i="1"/>
  <c r="L27" i="1"/>
  <c r="J27" i="1"/>
  <c r="F27" i="1"/>
  <c r="H27" i="1" s="1"/>
  <c r="Q26" i="1"/>
  <c r="O26" i="1"/>
  <c r="L26" i="1"/>
  <c r="J26" i="1"/>
  <c r="F26" i="1"/>
  <c r="H26" i="1" s="1"/>
  <c r="Q25" i="1"/>
  <c r="O25" i="1"/>
  <c r="L25" i="1"/>
  <c r="J25" i="1"/>
  <c r="F25" i="1"/>
  <c r="H25" i="1" s="1"/>
  <c r="Q24" i="1"/>
  <c r="O24" i="1"/>
  <c r="L24" i="1"/>
  <c r="J24" i="1"/>
  <c r="F24" i="1"/>
  <c r="H24" i="1" s="1"/>
  <c r="Q23" i="1"/>
  <c r="O23" i="1"/>
  <c r="L23" i="1"/>
  <c r="J23" i="1"/>
  <c r="F23" i="1"/>
  <c r="H23" i="1" s="1"/>
  <c r="Q22" i="1"/>
  <c r="O22" i="1"/>
  <c r="L22" i="1"/>
  <c r="J22" i="1"/>
  <c r="F22" i="1"/>
  <c r="H22" i="1" s="1"/>
  <c r="Q21" i="1"/>
  <c r="O21" i="1"/>
  <c r="L21" i="1"/>
  <c r="J21" i="1"/>
  <c r="F21" i="1"/>
  <c r="H21" i="1" s="1"/>
  <c r="Q20" i="1"/>
  <c r="O20" i="1"/>
  <c r="L20" i="1"/>
  <c r="J20" i="1"/>
  <c r="F20" i="1"/>
  <c r="H20" i="1" s="1"/>
  <c r="Q19" i="1"/>
  <c r="O19" i="1"/>
  <c r="L19" i="1"/>
  <c r="J19" i="1"/>
  <c r="F19" i="1"/>
  <c r="H19" i="1" s="1"/>
  <c r="Q18" i="1"/>
  <c r="O18" i="1"/>
  <c r="L18" i="1"/>
  <c r="J18" i="1"/>
  <c r="F18" i="1"/>
  <c r="H18" i="1" s="1"/>
  <c r="Q17" i="1"/>
  <c r="O17" i="1"/>
  <c r="L17" i="1"/>
  <c r="J17" i="1"/>
  <c r="F17" i="1"/>
  <c r="H17" i="1" s="1"/>
  <c r="Q16" i="1"/>
  <c r="O16" i="1"/>
  <c r="L16" i="1"/>
  <c r="J16" i="1"/>
  <c r="F16" i="1"/>
  <c r="H16" i="1" s="1"/>
  <c r="Q15" i="1"/>
  <c r="O15" i="1"/>
  <c r="L15" i="1"/>
  <c r="J15" i="1"/>
  <c r="F15" i="1"/>
  <c r="H15" i="1" s="1"/>
  <c r="Q14" i="1"/>
  <c r="O14" i="1"/>
  <c r="L14" i="1"/>
  <c r="J14" i="1"/>
  <c r="F14" i="1"/>
  <c r="H14" i="1" s="1"/>
  <c r="Q13" i="1"/>
  <c r="O13" i="1"/>
  <c r="L13" i="1"/>
  <c r="J13" i="1"/>
  <c r="F13" i="1"/>
  <c r="H13" i="1" s="1"/>
  <c r="Q12" i="1"/>
  <c r="O12" i="1"/>
  <c r="L12" i="1"/>
  <c r="J12" i="1"/>
  <c r="F12" i="1"/>
  <c r="H12" i="1" s="1"/>
  <c r="Q11" i="1"/>
  <c r="O11" i="1"/>
  <c r="L11" i="1"/>
  <c r="J11" i="1"/>
  <c r="Q10" i="1"/>
  <c r="O10" i="1"/>
  <c r="L10" i="1"/>
  <c r="J10" i="1"/>
  <c r="F10" i="1"/>
  <c r="H10" i="1" s="1"/>
  <c r="Q9" i="1"/>
  <c r="O9" i="1"/>
  <c r="L9" i="1"/>
  <c r="J9" i="1"/>
  <c r="F9" i="1"/>
  <c r="H9" i="1" s="1"/>
  <c r="Q8" i="1"/>
  <c r="O8" i="1"/>
  <c r="L8" i="1"/>
  <c r="J8" i="1"/>
  <c r="F8" i="1"/>
  <c r="H8" i="1" s="1"/>
  <c r="Q7" i="1"/>
  <c r="O7" i="1"/>
  <c r="L7" i="1"/>
  <c r="J7" i="1"/>
  <c r="F7" i="1"/>
  <c r="H7" i="1" s="1"/>
  <c r="Q6" i="1"/>
  <c r="O6" i="1"/>
  <c r="L6" i="1"/>
  <c r="J6" i="1"/>
  <c r="F6" i="1"/>
  <c r="H6" i="1" s="1"/>
  <c r="Q5" i="1"/>
  <c r="O5" i="1"/>
  <c r="L5" i="1"/>
  <c r="J5" i="1"/>
  <c r="F5" i="1"/>
  <c r="H5" i="1" s="1"/>
</calcChain>
</file>

<file path=xl/sharedStrings.xml><?xml version="1.0" encoding="utf-8"?>
<sst xmlns="http://schemas.openxmlformats.org/spreadsheetml/2006/main" count="1254" uniqueCount="57">
  <si>
    <t>:45 113111</t>
  </si>
  <si>
    <t>GW0739ES-101</t>
  </si>
  <si>
    <t>2-57   GW073931</t>
  </si>
  <si>
    <t>Importing point into AutoCAD in a single click</t>
  </si>
  <si>
    <t>Importing texts (RL and CODE of each points)</t>
  </si>
  <si>
    <t>SL No.</t>
  </si>
  <si>
    <t>Easting</t>
  </si>
  <si>
    <t>Northing</t>
  </si>
  <si>
    <t>RL</t>
  </si>
  <si>
    <t>Code</t>
  </si>
  <si>
    <t>Formation of (E,N)</t>
  </si>
  <si>
    <t>Command</t>
  </si>
  <si>
    <t>(E,N)</t>
  </si>
  <si>
    <t>Roation angle</t>
  </si>
  <si>
    <t>Text</t>
  </si>
  <si>
    <t>CEMNT-SLAB</t>
  </si>
  <si>
    <t>PO</t>
  </si>
  <si>
    <t>-TEXT</t>
  </si>
  <si>
    <t>DUSTBIN</t>
  </si>
  <si>
    <t>ELC-POSTS</t>
  </si>
  <si>
    <t>ELC-TRANS</t>
  </si>
  <si>
    <t>HUT</t>
  </si>
  <si>
    <t>L CAMP</t>
  </si>
  <si>
    <t>LAT ROOM</t>
  </si>
  <si>
    <t>TREE</t>
  </si>
  <si>
    <t>BD-WALL1</t>
  </si>
  <si>
    <t>BD-WALL2</t>
  </si>
  <si>
    <t>BD-WALL3</t>
  </si>
  <si>
    <t>PF-WALL1</t>
  </si>
  <si>
    <t>PF-WALL2</t>
  </si>
  <si>
    <t>FENCE</t>
  </si>
  <si>
    <t>NALLA</t>
  </si>
  <si>
    <t>PL</t>
  </si>
  <si>
    <t>POND-1</t>
  </si>
  <si>
    <t>POND-2</t>
  </si>
  <si>
    <t>POND-3</t>
  </si>
  <si>
    <t>RD-RHS</t>
  </si>
  <si>
    <t>RD-LHS</t>
  </si>
  <si>
    <t>RD-CNTR</t>
  </si>
  <si>
    <t>RL-LHS</t>
  </si>
  <si>
    <t>RL-RHS</t>
  </si>
  <si>
    <t>PLEASE SUBSCRIBE OUR CHANNEL</t>
  </si>
  <si>
    <t>http://www.youtube.com/c/LearnExplore/</t>
  </si>
  <si>
    <t>Learn &amp; Explore</t>
  </si>
  <si>
    <r>
      <t xml:space="preserve">SUBSCRIBE US (its Free)
Contact </t>
    </r>
    <r>
      <rPr>
        <u/>
        <sz val="16"/>
        <color rgb="FF002060"/>
        <rFont val="Calibri"/>
        <family val="2"/>
        <scheme val="minor"/>
      </rPr>
      <t>learnmoreexplorehuge@gmail.com</t>
    </r>
  </si>
  <si>
    <t>SUBSCRIBE</t>
  </si>
  <si>
    <t>Mail Us</t>
  </si>
  <si>
    <t>Related Tutorials that can help you to improve your knowledge in Surveying</t>
  </si>
  <si>
    <t>How toconvert bearing DMS to Decimal</t>
  </si>
  <si>
    <t>How to import X,Y co-ordinates from Excel to AutoCAD! (English)</t>
  </si>
  <si>
    <t>Create a TopoMap by using Excel and AutoCAD! (English)</t>
  </si>
  <si>
    <t>Export X,Y,Z co-ordinates from AutoCAD to Excel [English]</t>
  </si>
  <si>
    <t>Convert Lat Long to UTM by QGIS Software [English]</t>
  </si>
  <si>
    <t>How to Import Texts from an Excel data sheet to AutoCAD</t>
  </si>
  <si>
    <t>Coordinate System in Surveying (Calculation of Easting and Northing)</t>
  </si>
  <si>
    <t>Land Survey data collection by Mobile Topographer</t>
  </si>
  <si>
    <t>What's the difference between accuracy and precision?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</si>
</sst>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8"/>
      <color theme="3" tint="0.79998168889431442"/>
      <name val="Calibri"/>
      <family val="2"/>
    </font>
    <font>
      <sz val="15"/>
      <color rgb="FFFF0000"/>
      <name val="Calibri"/>
      <family val="2"/>
      <scheme val="minor"/>
    </font>
    <font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36"/>
      <color rgb="FFFF0000"/>
      <name val="Calibri"/>
      <family val="2"/>
    </font>
    <font>
      <u/>
      <sz val="44"/>
      <color theme="10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5" fontId="0" fillId="0" borderId="0" xfId="0" applyNumberFormat="1"/>
    <xf numFmtId="0" fontId="0" fillId="0" borderId="0" xfId="0" quotePrefix="1"/>
    <xf numFmtId="164" fontId="0" fillId="0" borderId="0" xfId="0" applyNumberFormat="1"/>
    <xf numFmtId="0" fontId="2" fillId="0" borderId="0" xfId="1" applyAlignment="1" applyProtection="1"/>
    <xf numFmtId="0" fontId="4" fillId="0" borderId="0" xfId="0" applyFon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1" xfId="0" applyFont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7" fillId="4" borderId="0" xfId="0" applyFont="1" applyFill="1"/>
    <xf numFmtId="0" fontId="10" fillId="2" borderId="0" xfId="0" applyFont="1" applyFill="1"/>
    <xf numFmtId="0" fontId="0" fillId="2" borderId="0" xfId="0" applyFill="1"/>
    <xf numFmtId="0" fontId="11" fillId="0" borderId="0" xfId="1" applyFont="1" applyAlignment="1" applyProtection="1">
      <alignment horizontal="center"/>
    </xf>
    <xf numFmtId="0" fontId="5" fillId="2" borderId="0" xfId="0" applyFont="1" applyFill="1" applyAlignment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/>
    </xf>
    <xf numFmtId="0" fontId="9" fillId="5" borderId="2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edit?o=U&amp;video_id=5caTa2JBj6E" TargetMode="External"/><Relationship Id="rId117" Type="http://schemas.openxmlformats.org/officeDocument/2006/relationships/hyperlink" Target="https://www.youtube.com/watch?v=5caTa2JBj6E" TargetMode="External"/><Relationship Id="rId21" Type="http://schemas.openxmlformats.org/officeDocument/2006/relationships/hyperlink" Target="https://www.youtube.com/watch?v=5caTa2JBj6E" TargetMode="External"/><Relationship Id="rId42" Type="http://schemas.openxmlformats.org/officeDocument/2006/relationships/hyperlink" Target="https://youtu.be/jxZNFYwEvGQ" TargetMode="External"/><Relationship Id="rId47" Type="http://schemas.openxmlformats.org/officeDocument/2006/relationships/hyperlink" Target="https://youtu.be/9UF6mvyM6AY" TargetMode="External"/><Relationship Id="rId63" Type="http://schemas.openxmlformats.org/officeDocument/2006/relationships/hyperlink" Target="https://www.youtube.com/edit?o=U&amp;video_id=5caTa2JBj6E" TargetMode="External"/><Relationship Id="rId68" Type="http://schemas.openxmlformats.org/officeDocument/2006/relationships/hyperlink" Target="https://www.youtube.com/edit?o=U&amp;video_id=jxZNFYwEvGQ" TargetMode="External"/><Relationship Id="rId84" Type="http://schemas.openxmlformats.org/officeDocument/2006/relationships/hyperlink" Target="https://www.youtube.com/edit?o=U&amp;video_id=5caTa2JBj6E" TargetMode="External"/><Relationship Id="rId89" Type="http://schemas.openxmlformats.org/officeDocument/2006/relationships/hyperlink" Target="https://youtu.be/cpbDusPVxR0" TargetMode="External"/><Relationship Id="rId112" Type="http://schemas.openxmlformats.org/officeDocument/2006/relationships/hyperlink" Target="https://youtu.be/VCDC78wpuJc" TargetMode="External"/><Relationship Id="rId133" Type="http://schemas.openxmlformats.org/officeDocument/2006/relationships/hyperlink" Target="https://youtu.be/9kSg8mpF6n0" TargetMode="External"/><Relationship Id="rId138" Type="http://schemas.openxmlformats.org/officeDocument/2006/relationships/hyperlink" Target="https://youtu.be/5caTa2JBj6E" TargetMode="External"/><Relationship Id="rId154" Type="http://schemas.openxmlformats.org/officeDocument/2006/relationships/hyperlink" Target="https://youtu.be/jxZNFYwEvGQ" TargetMode="External"/><Relationship Id="rId159" Type="http://schemas.openxmlformats.org/officeDocument/2006/relationships/hyperlink" Target="https://www.youtube.com/edit?o=U&amp;video_id=jxZNFYwEvGQ" TargetMode="External"/><Relationship Id="rId175" Type="http://schemas.openxmlformats.org/officeDocument/2006/relationships/hyperlink" Target="https://www.youtube.com/watch?v=5caTa2JBj6E" TargetMode="External"/><Relationship Id="rId170" Type="http://schemas.openxmlformats.org/officeDocument/2006/relationships/hyperlink" Target="https://youtu.be/VCDC78wpuJc" TargetMode="External"/><Relationship Id="rId16" Type="http://schemas.openxmlformats.org/officeDocument/2006/relationships/hyperlink" Target="https://youtu.be/-BOj-hJynBc" TargetMode="External"/><Relationship Id="rId107" Type="http://schemas.openxmlformats.org/officeDocument/2006/relationships/hyperlink" Target="https://www.youtube.com/edit?o=U&amp;video_id=5caTa2JBj6E" TargetMode="External"/><Relationship Id="rId11" Type="http://schemas.openxmlformats.org/officeDocument/2006/relationships/hyperlink" Target="https://www.youtube.com/edit?o=U&amp;video_id=9UF6mvyM6AY" TargetMode="External"/><Relationship Id="rId32" Type="http://schemas.openxmlformats.org/officeDocument/2006/relationships/hyperlink" Target="mailto:learnmoreexplorehuge@gmail.com?subject=Thank%20You" TargetMode="External"/><Relationship Id="rId37" Type="http://schemas.openxmlformats.org/officeDocument/2006/relationships/hyperlink" Target="https://www.youtube.com/watch?v=9kSg8mpF6n0&amp;t=91s" TargetMode="External"/><Relationship Id="rId53" Type="http://schemas.openxmlformats.org/officeDocument/2006/relationships/hyperlink" Target="https://www.youtube.com/watch?v=5caTa2JBj6E" TargetMode="External"/><Relationship Id="rId58" Type="http://schemas.openxmlformats.org/officeDocument/2006/relationships/hyperlink" Target="https://www.youtube.com/edit?o=U&amp;video_id=5caTa2JBj6E" TargetMode="External"/><Relationship Id="rId74" Type="http://schemas.openxmlformats.org/officeDocument/2006/relationships/hyperlink" Target="https://youtu.be/-BOj-hJynBc" TargetMode="External"/><Relationship Id="rId79" Type="http://schemas.openxmlformats.org/officeDocument/2006/relationships/hyperlink" Target="https://www.youtube.com/watch?v=5caTa2JBj6E" TargetMode="External"/><Relationship Id="rId102" Type="http://schemas.openxmlformats.org/officeDocument/2006/relationships/hyperlink" Target="https://youtu.be/wQtylb5mzjU" TargetMode="External"/><Relationship Id="rId123" Type="http://schemas.openxmlformats.org/officeDocument/2006/relationships/hyperlink" Target="https://www.youtube.com/watch?v=9UF6mvyM6AY&amp;t=41s" TargetMode="External"/><Relationship Id="rId128" Type="http://schemas.openxmlformats.org/officeDocument/2006/relationships/hyperlink" Target="https://www.youtube.com/edit?o=U&amp;video_id=9kSg8mpF6n0" TargetMode="External"/><Relationship Id="rId144" Type="http://schemas.openxmlformats.org/officeDocument/2006/relationships/hyperlink" Target="https://youtu.be/FXYejcLgCzQ" TargetMode="External"/><Relationship Id="rId149" Type="http://schemas.openxmlformats.org/officeDocument/2006/relationships/hyperlink" Target="https://www.youtube.com/channel/UCPFKMG7jmWV9zlQ_9WhNrMg" TargetMode="External"/><Relationship Id="rId5" Type="http://schemas.openxmlformats.org/officeDocument/2006/relationships/hyperlink" Target="https://www.youtube.com/edit?o=U&amp;video_id=5caTa2JBj6E" TargetMode="External"/><Relationship Id="rId90" Type="http://schemas.openxmlformats.org/officeDocument/2006/relationships/hyperlink" Target="mailto:learnmoreexplorehuge@gmail.com?subject=Thank%20You" TargetMode="External"/><Relationship Id="rId95" Type="http://schemas.openxmlformats.org/officeDocument/2006/relationships/hyperlink" Target="https://www.youtube.com/watch?v=9kSg8mpF6n0&amp;t=91s" TargetMode="External"/><Relationship Id="rId160" Type="http://schemas.openxmlformats.org/officeDocument/2006/relationships/hyperlink" Target="https://youtu.be/wQtylb5mzjU" TargetMode="External"/><Relationship Id="rId165" Type="http://schemas.openxmlformats.org/officeDocument/2006/relationships/hyperlink" Target="https://www.youtube.com/edit?o=U&amp;video_id=5caTa2JBj6E" TargetMode="External"/><Relationship Id="rId22" Type="http://schemas.openxmlformats.org/officeDocument/2006/relationships/hyperlink" Target="https://youtu.be/5caTa2JBj6E" TargetMode="External"/><Relationship Id="rId27" Type="http://schemas.openxmlformats.org/officeDocument/2006/relationships/hyperlink" Target="https://www.youtube.com/watch?v=5caTa2JBj6E" TargetMode="External"/><Relationship Id="rId43" Type="http://schemas.openxmlformats.org/officeDocument/2006/relationships/hyperlink" Target="https://www.youtube.com/edit?o=U&amp;video_id=jxZNFYwEvGQ" TargetMode="External"/><Relationship Id="rId48" Type="http://schemas.openxmlformats.org/officeDocument/2006/relationships/hyperlink" Target="https://youtu.be/jxZNFYwEvGQ" TargetMode="External"/><Relationship Id="rId64" Type="http://schemas.openxmlformats.org/officeDocument/2006/relationships/hyperlink" Target="https://www.youtube.com/watch?v=5caTa2JBj6E" TargetMode="External"/><Relationship Id="rId69" Type="http://schemas.openxmlformats.org/officeDocument/2006/relationships/hyperlink" Target="https://www.youtube.com/edit?o=U&amp;video_id=9UF6mvyM6AY" TargetMode="External"/><Relationship Id="rId113" Type="http://schemas.openxmlformats.org/officeDocument/2006/relationships/hyperlink" Target="https://www.youtube.com/edit?o=U&amp;video_id=5caTa2JBj6E" TargetMode="External"/><Relationship Id="rId118" Type="http://schemas.openxmlformats.org/officeDocument/2006/relationships/hyperlink" Target="https://youtu.be/cpbDusPVxR0" TargetMode="External"/><Relationship Id="rId134" Type="http://schemas.openxmlformats.org/officeDocument/2006/relationships/hyperlink" Target="https://youtu.be/9UF6mvyM6AY" TargetMode="External"/><Relationship Id="rId139" Type="http://schemas.openxmlformats.org/officeDocument/2006/relationships/hyperlink" Target="https://www.youtube.com/edit?o=U&amp;video_id=5caTa2JBj6E" TargetMode="External"/><Relationship Id="rId80" Type="http://schemas.openxmlformats.org/officeDocument/2006/relationships/hyperlink" Target="https://youtu.be/5caTa2JBj6E" TargetMode="External"/><Relationship Id="rId85" Type="http://schemas.openxmlformats.org/officeDocument/2006/relationships/hyperlink" Target="https://www.youtube.com/watch?v=5caTa2JBj6E" TargetMode="External"/><Relationship Id="rId150" Type="http://schemas.openxmlformats.org/officeDocument/2006/relationships/hyperlink" Target="https://www.youtube.com/edit?o=U&amp;video_id=5caTa2JBj6E" TargetMode="External"/><Relationship Id="rId155" Type="http://schemas.openxmlformats.org/officeDocument/2006/relationships/hyperlink" Target="https://www.youtube.com/edit?o=U&amp;video_id=jxZNFYwEvGQ" TargetMode="External"/><Relationship Id="rId171" Type="http://schemas.openxmlformats.org/officeDocument/2006/relationships/hyperlink" Target="https://www.youtube.com/edit?o=U&amp;video_id=5caTa2JBj6E" TargetMode="External"/><Relationship Id="rId176" Type="http://schemas.openxmlformats.org/officeDocument/2006/relationships/hyperlink" Target="https://youtu.be/cpbDusPVxR0" TargetMode="External"/><Relationship Id="rId12" Type="http://schemas.openxmlformats.org/officeDocument/2006/relationships/hyperlink" Target="https://www.youtube.com/edit?o=U&amp;video_id=9kSg8mpF6n0" TargetMode="External"/><Relationship Id="rId17" Type="http://schemas.openxmlformats.org/officeDocument/2006/relationships/hyperlink" Target="https://youtu.be/9kSg8mpF6n0" TargetMode="External"/><Relationship Id="rId33" Type="http://schemas.openxmlformats.org/officeDocument/2006/relationships/hyperlink" Target="https://www.youtube.com/channel/UCPFKMG7jmWV9zlQ_9WhNrMg" TargetMode="External"/><Relationship Id="rId38" Type="http://schemas.openxmlformats.org/officeDocument/2006/relationships/hyperlink" Target="https://youtu.be/jxZNFYwEvGQ" TargetMode="External"/><Relationship Id="rId59" Type="http://schemas.openxmlformats.org/officeDocument/2006/relationships/hyperlink" Target="https://www.youtube.com/watch?v=5caTa2JBj6E" TargetMode="External"/><Relationship Id="rId103" Type="http://schemas.openxmlformats.org/officeDocument/2006/relationships/hyperlink" Target="https://youtu.be/-BOj-hJynBc" TargetMode="External"/><Relationship Id="rId108" Type="http://schemas.openxmlformats.org/officeDocument/2006/relationships/hyperlink" Target="https://www.youtube.com/watch?v=5caTa2JBj6E" TargetMode="External"/><Relationship Id="rId124" Type="http://schemas.openxmlformats.org/officeDocument/2006/relationships/hyperlink" Target="https://www.youtube.com/watch?v=9kSg8mpF6n0&amp;t=91s" TargetMode="External"/><Relationship Id="rId129" Type="http://schemas.openxmlformats.org/officeDocument/2006/relationships/hyperlink" Target="https://youtu.be/jxZNFYwEvGQ" TargetMode="External"/><Relationship Id="rId54" Type="http://schemas.openxmlformats.org/officeDocument/2006/relationships/hyperlink" Target="https://youtu.be/VCDC78wpuJc" TargetMode="External"/><Relationship Id="rId70" Type="http://schemas.openxmlformats.org/officeDocument/2006/relationships/hyperlink" Target="https://www.youtube.com/edit?o=U&amp;video_id=9kSg8mpF6n0" TargetMode="External"/><Relationship Id="rId75" Type="http://schemas.openxmlformats.org/officeDocument/2006/relationships/hyperlink" Target="https://youtu.be/9kSg8mpF6n0" TargetMode="External"/><Relationship Id="rId91" Type="http://schemas.openxmlformats.org/officeDocument/2006/relationships/hyperlink" Target="https://www.youtube.com/channel/UCPFKMG7jmWV9zlQ_9WhNrMg" TargetMode="External"/><Relationship Id="rId96" Type="http://schemas.openxmlformats.org/officeDocument/2006/relationships/hyperlink" Target="https://youtu.be/jxZNFYwEvGQ" TargetMode="External"/><Relationship Id="rId140" Type="http://schemas.openxmlformats.org/officeDocument/2006/relationships/hyperlink" Target="https://www.youtube.com/watch?v=5caTa2JBj6E" TargetMode="External"/><Relationship Id="rId145" Type="http://schemas.openxmlformats.org/officeDocument/2006/relationships/hyperlink" Target="https://www.youtube.com/edit?o=U&amp;video_id=5caTa2JBj6E" TargetMode="External"/><Relationship Id="rId161" Type="http://schemas.openxmlformats.org/officeDocument/2006/relationships/hyperlink" Target="https://youtu.be/-BOj-hJynBc" TargetMode="External"/><Relationship Id="rId166" Type="http://schemas.openxmlformats.org/officeDocument/2006/relationships/hyperlink" Target="https://www.youtube.com/watch?v=5caTa2JBj6E" TargetMode="External"/><Relationship Id="rId1" Type="http://schemas.openxmlformats.org/officeDocument/2006/relationships/hyperlink" Target="http://www.youtube.com/c/LearnExplore/" TargetMode="External"/><Relationship Id="rId6" Type="http://schemas.openxmlformats.org/officeDocument/2006/relationships/hyperlink" Target="https://www.youtube.com/watch?v=5caTa2JBj6E" TargetMode="External"/><Relationship Id="rId23" Type="http://schemas.openxmlformats.org/officeDocument/2006/relationships/hyperlink" Target="https://www.youtube.com/edit?o=U&amp;video_id=5caTa2JBj6E" TargetMode="External"/><Relationship Id="rId28" Type="http://schemas.openxmlformats.org/officeDocument/2006/relationships/hyperlink" Target="https://youtu.be/FXYejcLgCzQ" TargetMode="External"/><Relationship Id="rId49" Type="http://schemas.openxmlformats.org/officeDocument/2006/relationships/hyperlink" Target="https://www.youtube.com/edit?o=U&amp;video_id=5caTa2JBj6E" TargetMode="External"/><Relationship Id="rId114" Type="http://schemas.openxmlformats.org/officeDocument/2006/relationships/hyperlink" Target="https://www.youtube.com/watch?v=5caTa2JBj6E" TargetMode="External"/><Relationship Id="rId119" Type="http://schemas.openxmlformats.org/officeDocument/2006/relationships/hyperlink" Target="mailto:learnmoreexplorehuge@gmail.com?subject=Thank%20You" TargetMode="External"/><Relationship Id="rId10" Type="http://schemas.openxmlformats.org/officeDocument/2006/relationships/hyperlink" Target="https://www.youtube.com/edit?o=U&amp;video_id=jxZNFYwEvGQ" TargetMode="External"/><Relationship Id="rId31" Type="http://schemas.openxmlformats.org/officeDocument/2006/relationships/hyperlink" Target="https://youtu.be/cpbDusPVxR0" TargetMode="External"/><Relationship Id="rId44" Type="http://schemas.openxmlformats.org/officeDocument/2006/relationships/hyperlink" Target="https://youtu.be/wQtylb5mzjU" TargetMode="External"/><Relationship Id="rId52" Type="http://schemas.openxmlformats.org/officeDocument/2006/relationships/hyperlink" Target="https://www.youtube.com/edit?o=U&amp;video_id=5caTa2JBj6E" TargetMode="External"/><Relationship Id="rId60" Type="http://schemas.openxmlformats.org/officeDocument/2006/relationships/hyperlink" Target="https://youtu.be/cpbDusPVxR0" TargetMode="External"/><Relationship Id="rId65" Type="http://schemas.openxmlformats.org/officeDocument/2006/relationships/hyperlink" Target="https://www.youtube.com/watch?v=9UF6mvyM6AY&amp;t=41s" TargetMode="External"/><Relationship Id="rId73" Type="http://schemas.openxmlformats.org/officeDocument/2006/relationships/hyperlink" Target="https://youtu.be/wQtylb5mzjU" TargetMode="External"/><Relationship Id="rId78" Type="http://schemas.openxmlformats.org/officeDocument/2006/relationships/hyperlink" Target="https://www.youtube.com/edit?o=U&amp;video_id=5caTa2JBj6E" TargetMode="External"/><Relationship Id="rId81" Type="http://schemas.openxmlformats.org/officeDocument/2006/relationships/hyperlink" Target="https://www.youtube.com/edit?o=U&amp;video_id=5caTa2JBj6E" TargetMode="External"/><Relationship Id="rId86" Type="http://schemas.openxmlformats.org/officeDocument/2006/relationships/hyperlink" Target="https://youtu.be/FXYejcLgCzQ" TargetMode="External"/><Relationship Id="rId94" Type="http://schemas.openxmlformats.org/officeDocument/2006/relationships/hyperlink" Target="https://www.youtube.com/watch?v=9UF6mvyM6AY&amp;t=41s" TargetMode="External"/><Relationship Id="rId99" Type="http://schemas.openxmlformats.org/officeDocument/2006/relationships/hyperlink" Target="https://www.youtube.com/edit?o=U&amp;video_id=9kSg8mpF6n0" TargetMode="External"/><Relationship Id="rId101" Type="http://schemas.openxmlformats.org/officeDocument/2006/relationships/hyperlink" Target="https://www.youtube.com/edit?o=U&amp;video_id=jxZNFYwEvGQ" TargetMode="External"/><Relationship Id="rId122" Type="http://schemas.openxmlformats.org/officeDocument/2006/relationships/hyperlink" Target="https://www.youtube.com/watch?v=5caTa2JBj6E" TargetMode="External"/><Relationship Id="rId130" Type="http://schemas.openxmlformats.org/officeDocument/2006/relationships/hyperlink" Target="https://www.youtube.com/edit?o=U&amp;video_id=jxZNFYwEvGQ" TargetMode="External"/><Relationship Id="rId135" Type="http://schemas.openxmlformats.org/officeDocument/2006/relationships/hyperlink" Target="https://youtu.be/jxZNFYwEvGQ" TargetMode="External"/><Relationship Id="rId143" Type="http://schemas.openxmlformats.org/officeDocument/2006/relationships/hyperlink" Target="https://www.youtube.com/watch?v=5caTa2JBj6E" TargetMode="External"/><Relationship Id="rId148" Type="http://schemas.openxmlformats.org/officeDocument/2006/relationships/hyperlink" Target="mailto:learnmoreexplorehuge@gmail.com?subject=Thank%20You" TargetMode="External"/><Relationship Id="rId151" Type="http://schemas.openxmlformats.org/officeDocument/2006/relationships/hyperlink" Target="https://www.youtube.com/watch?v=5caTa2JBj6E" TargetMode="External"/><Relationship Id="rId156" Type="http://schemas.openxmlformats.org/officeDocument/2006/relationships/hyperlink" Target="https://www.youtube.com/edit?o=U&amp;video_id=9UF6mvyM6AY" TargetMode="External"/><Relationship Id="rId164" Type="http://schemas.openxmlformats.org/officeDocument/2006/relationships/hyperlink" Target="https://youtu.be/jxZNFYwEvGQ" TargetMode="External"/><Relationship Id="rId169" Type="http://schemas.openxmlformats.org/officeDocument/2006/relationships/hyperlink" Target="https://www.youtube.com/watch?v=5caTa2JBj6E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channel/UCPFKMG7jmWV9zlQ_9WhNrMg" TargetMode="External"/><Relationship Id="rId9" Type="http://schemas.openxmlformats.org/officeDocument/2006/relationships/hyperlink" Target="https://youtu.be/jxZNFYwEvGQ" TargetMode="External"/><Relationship Id="rId172" Type="http://schemas.openxmlformats.org/officeDocument/2006/relationships/hyperlink" Target="https://www.youtube.com/watch?v=5caTa2JBj6E" TargetMode="External"/><Relationship Id="rId13" Type="http://schemas.openxmlformats.org/officeDocument/2006/relationships/hyperlink" Target="https://youtu.be/jxZNFYwEvGQ" TargetMode="External"/><Relationship Id="rId18" Type="http://schemas.openxmlformats.org/officeDocument/2006/relationships/hyperlink" Target="https://youtu.be/9UF6mvyM6AY" TargetMode="External"/><Relationship Id="rId39" Type="http://schemas.openxmlformats.org/officeDocument/2006/relationships/hyperlink" Target="https://www.youtube.com/edit?o=U&amp;video_id=jxZNFYwEvGQ" TargetMode="External"/><Relationship Id="rId109" Type="http://schemas.openxmlformats.org/officeDocument/2006/relationships/hyperlink" Target="https://youtu.be/5caTa2JBj6E" TargetMode="External"/><Relationship Id="rId34" Type="http://schemas.openxmlformats.org/officeDocument/2006/relationships/hyperlink" Target="https://www.youtube.com/edit?o=U&amp;video_id=5caTa2JBj6E" TargetMode="External"/><Relationship Id="rId50" Type="http://schemas.openxmlformats.org/officeDocument/2006/relationships/hyperlink" Target="https://www.youtube.com/watch?v=5caTa2JBj6E" TargetMode="External"/><Relationship Id="rId55" Type="http://schemas.openxmlformats.org/officeDocument/2006/relationships/hyperlink" Target="https://www.youtube.com/edit?o=U&amp;video_id=5caTa2JBj6E" TargetMode="External"/><Relationship Id="rId76" Type="http://schemas.openxmlformats.org/officeDocument/2006/relationships/hyperlink" Target="https://youtu.be/9UF6mvyM6AY" TargetMode="External"/><Relationship Id="rId97" Type="http://schemas.openxmlformats.org/officeDocument/2006/relationships/hyperlink" Target="https://www.youtube.com/edit?o=U&amp;video_id=jxZNFYwEvGQ" TargetMode="External"/><Relationship Id="rId104" Type="http://schemas.openxmlformats.org/officeDocument/2006/relationships/hyperlink" Target="https://youtu.be/9kSg8mpF6n0" TargetMode="External"/><Relationship Id="rId120" Type="http://schemas.openxmlformats.org/officeDocument/2006/relationships/hyperlink" Target="https://www.youtube.com/channel/UCPFKMG7jmWV9zlQ_9WhNrMg" TargetMode="External"/><Relationship Id="rId125" Type="http://schemas.openxmlformats.org/officeDocument/2006/relationships/hyperlink" Target="https://youtu.be/jxZNFYwEvGQ" TargetMode="External"/><Relationship Id="rId141" Type="http://schemas.openxmlformats.org/officeDocument/2006/relationships/hyperlink" Target="https://youtu.be/VCDC78wpuJc" TargetMode="External"/><Relationship Id="rId146" Type="http://schemas.openxmlformats.org/officeDocument/2006/relationships/hyperlink" Target="https://www.youtube.com/watch?v=5caTa2JBj6E" TargetMode="External"/><Relationship Id="rId167" Type="http://schemas.openxmlformats.org/officeDocument/2006/relationships/hyperlink" Target="https://youtu.be/5caTa2JBj6E" TargetMode="External"/><Relationship Id="rId7" Type="http://schemas.openxmlformats.org/officeDocument/2006/relationships/hyperlink" Target="https://www.youtube.com/watch?v=9UF6mvyM6AY&amp;t=41s" TargetMode="External"/><Relationship Id="rId71" Type="http://schemas.openxmlformats.org/officeDocument/2006/relationships/hyperlink" Target="https://youtu.be/jxZNFYwEvGQ" TargetMode="External"/><Relationship Id="rId92" Type="http://schemas.openxmlformats.org/officeDocument/2006/relationships/hyperlink" Target="https://www.youtube.com/edit?o=U&amp;video_id=5caTa2JBj6E" TargetMode="External"/><Relationship Id="rId162" Type="http://schemas.openxmlformats.org/officeDocument/2006/relationships/hyperlink" Target="https://youtu.be/9kSg8mpF6n0" TargetMode="External"/><Relationship Id="rId2" Type="http://schemas.openxmlformats.org/officeDocument/2006/relationships/hyperlink" Target="http://www.youtube.com/c/LearnExplore/" TargetMode="External"/><Relationship Id="rId29" Type="http://schemas.openxmlformats.org/officeDocument/2006/relationships/hyperlink" Target="https://www.youtube.com/edit?o=U&amp;video_id=5caTa2JBj6E" TargetMode="External"/><Relationship Id="rId24" Type="http://schemas.openxmlformats.org/officeDocument/2006/relationships/hyperlink" Target="https://www.youtube.com/watch?v=5caTa2JBj6E" TargetMode="External"/><Relationship Id="rId40" Type="http://schemas.openxmlformats.org/officeDocument/2006/relationships/hyperlink" Target="https://www.youtube.com/edit?o=U&amp;video_id=9UF6mvyM6AY" TargetMode="External"/><Relationship Id="rId45" Type="http://schemas.openxmlformats.org/officeDocument/2006/relationships/hyperlink" Target="https://youtu.be/-BOj-hJynBc" TargetMode="External"/><Relationship Id="rId66" Type="http://schemas.openxmlformats.org/officeDocument/2006/relationships/hyperlink" Target="https://www.youtube.com/watch?v=9kSg8mpF6n0&amp;t=91s" TargetMode="External"/><Relationship Id="rId87" Type="http://schemas.openxmlformats.org/officeDocument/2006/relationships/hyperlink" Target="https://www.youtube.com/edit?o=U&amp;video_id=5caTa2JBj6E" TargetMode="External"/><Relationship Id="rId110" Type="http://schemas.openxmlformats.org/officeDocument/2006/relationships/hyperlink" Target="https://www.youtube.com/edit?o=U&amp;video_id=5caTa2JBj6E" TargetMode="External"/><Relationship Id="rId115" Type="http://schemas.openxmlformats.org/officeDocument/2006/relationships/hyperlink" Target="https://youtu.be/FXYejcLgCzQ" TargetMode="External"/><Relationship Id="rId131" Type="http://schemas.openxmlformats.org/officeDocument/2006/relationships/hyperlink" Target="https://youtu.be/wQtylb5mzjU" TargetMode="External"/><Relationship Id="rId136" Type="http://schemas.openxmlformats.org/officeDocument/2006/relationships/hyperlink" Target="https://www.youtube.com/edit?o=U&amp;video_id=5caTa2JBj6E" TargetMode="External"/><Relationship Id="rId157" Type="http://schemas.openxmlformats.org/officeDocument/2006/relationships/hyperlink" Target="https://www.youtube.com/edit?o=U&amp;video_id=9kSg8mpF6n0" TargetMode="External"/><Relationship Id="rId61" Type="http://schemas.openxmlformats.org/officeDocument/2006/relationships/hyperlink" Target="mailto:learnmoreexplorehuge@gmail.com?subject=Thank%20You" TargetMode="External"/><Relationship Id="rId82" Type="http://schemas.openxmlformats.org/officeDocument/2006/relationships/hyperlink" Target="https://www.youtube.com/watch?v=5caTa2JBj6E" TargetMode="External"/><Relationship Id="rId152" Type="http://schemas.openxmlformats.org/officeDocument/2006/relationships/hyperlink" Target="https://www.youtube.com/watch?v=9UF6mvyM6AY&amp;t=41s" TargetMode="External"/><Relationship Id="rId173" Type="http://schemas.openxmlformats.org/officeDocument/2006/relationships/hyperlink" Target="https://youtu.be/FXYejcLgCzQ" TargetMode="External"/><Relationship Id="rId19" Type="http://schemas.openxmlformats.org/officeDocument/2006/relationships/hyperlink" Target="https://youtu.be/jxZNFYwEvGQ" TargetMode="External"/><Relationship Id="rId14" Type="http://schemas.openxmlformats.org/officeDocument/2006/relationships/hyperlink" Target="https://www.youtube.com/edit?o=U&amp;video_id=jxZNFYwEvGQ" TargetMode="External"/><Relationship Id="rId30" Type="http://schemas.openxmlformats.org/officeDocument/2006/relationships/hyperlink" Target="https://www.youtube.com/watch?v=5caTa2JBj6E" TargetMode="External"/><Relationship Id="rId35" Type="http://schemas.openxmlformats.org/officeDocument/2006/relationships/hyperlink" Target="https://www.youtube.com/watch?v=5caTa2JBj6E" TargetMode="External"/><Relationship Id="rId56" Type="http://schemas.openxmlformats.org/officeDocument/2006/relationships/hyperlink" Target="https://www.youtube.com/watch?v=5caTa2JBj6E" TargetMode="External"/><Relationship Id="rId77" Type="http://schemas.openxmlformats.org/officeDocument/2006/relationships/hyperlink" Target="https://youtu.be/jxZNFYwEvGQ" TargetMode="External"/><Relationship Id="rId100" Type="http://schemas.openxmlformats.org/officeDocument/2006/relationships/hyperlink" Target="https://youtu.be/jxZNFYwEvGQ" TargetMode="External"/><Relationship Id="rId105" Type="http://schemas.openxmlformats.org/officeDocument/2006/relationships/hyperlink" Target="https://youtu.be/9UF6mvyM6AY" TargetMode="External"/><Relationship Id="rId126" Type="http://schemas.openxmlformats.org/officeDocument/2006/relationships/hyperlink" Target="https://www.youtube.com/edit?o=U&amp;video_id=jxZNFYwEvGQ" TargetMode="External"/><Relationship Id="rId147" Type="http://schemas.openxmlformats.org/officeDocument/2006/relationships/hyperlink" Target="https://youtu.be/cpbDusPVxR0" TargetMode="External"/><Relationship Id="rId168" Type="http://schemas.openxmlformats.org/officeDocument/2006/relationships/hyperlink" Target="https://www.youtube.com/edit?o=U&amp;video_id=5caTa2JBj6E" TargetMode="External"/><Relationship Id="rId8" Type="http://schemas.openxmlformats.org/officeDocument/2006/relationships/hyperlink" Target="https://www.youtube.com/watch?v=9kSg8mpF6n0&amp;t=91s" TargetMode="External"/><Relationship Id="rId51" Type="http://schemas.openxmlformats.org/officeDocument/2006/relationships/hyperlink" Target="https://youtu.be/5caTa2JBj6E" TargetMode="External"/><Relationship Id="rId72" Type="http://schemas.openxmlformats.org/officeDocument/2006/relationships/hyperlink" Target="https://www.youtube.com/edit?o=U&amp;video_id=jxZNFYwEvGQ" TargetMode="External"/><Relationship Id="rId93" Type="http://schemas.openxmlformats.org/officeDocument/2006/relationships/hyperlink" Target="https://www.youtube.com/watch?v=5caTa2JBj6E" TargetMode="External"/><Relationship Id="rId98" Type="http://schemas.openxmlformats.org/officeDocument/2006/relationships/hyperlink" Target="https://www.youtube.com/edit?o=U&amp;video_id=9UF6mvyM6AY" TargetMode="External"/><Relationship Id="rId121" Type="http://schemas.openxmlformats.org/officeDocument/2006/relationships/hyperlink" Target="https://www.youtube.com/edit?o=U&amp;video_id=5caTa2JBj6E" TargetMode="External"/><Relationship Id="rId142" Type="http://schemas.openxmlformats.org/officeDocument/2006/relationships/hyperlink" Target="https://www.youtube.com/edit?o=U&amp;video_id=5caTa2JBj6E" TargetMode="External"/><Relationship Id="rId163" Type="http://schemas.openxmlformats.org/officeDocument/2006/relationships/hyperlink" Target="https://youtu.be/9UF6mvyM6AY" TargetMode="External"/><Relationship Id="rId3" Type="http://schemas.openxmlformats.org/officeDocument/2006/relationships/hyperlink" Target="mailto:learnmoreexplorehuge@gmail.com?subject=Thank%20You" TargetMode="External"/><Relationship Id="rId25" Type="http://schemas.openxmlformats.org/officeDocument/2006/relationships/hyperlink" Target="https://youtu.be/VCDC78wpuJc" TargetMode="External"/><Relationship Id="rId46" Type="http://schemas.openxmlformats.org/officeDocument/2006/relationships/hyperlink" Target="https://youtu.be/9kSg8mpF6n0" TargetMode="External"/><Relationship Id="rId67" Type="http://schemas.openxmlformats.org/officeDocument/2006/relationships/hyperlink" Target="https://youtu.be/jxZNFYwEvGQ" TargetMode="External"/><Relationship Id="rId116" Type="http://schemas.openxmlformats.org/officeDocument/2006/relationships/hyperlink" Target="https://www.youtube.com/edit?o=U&amp;video_id=5caTa2JBj6E" TargetMode="External"/><Relationship Id="rId137" Type="http://schemas.openxmlformats.org/officeDocument/2006/relationships/hyperlink" Target="https://www.youtube.com/watch?v=5caTa2JBj6E" TargetMode="External"/><Relationship Id="rId158" Type="http://schemas.openxmlformats.org/officeDocument/2006/relationships/hyperlink" Target="https://youtu.be/jxZNFYwEvGQ" TargetMode="External"/><Relationship Id="rId20" Type="http://schemas.openxmlformats.org/officeDocument/2006/relationships/hyperlink" Target="https://www.youtube.com/edit?o=U&amp;video_id=5caTa2JBj6E" TargetMode="External"/><Relationship Id="rId41" Type="http://schemas.openxmlformats.org/officeDocument/2006/relationships/hyperlink" Target="https://www.youtube.com/edit?o=U&amp;video_id=9kSg8mpF6n0" TargetMode="External"/><Relationship Id="rId62" Type="http://schemas.openxmlformats.org/officeDocument/2006/relationships/hyperlink" Target="https://www.youtube.com/channel/UCPFKMG7jmWV9zlQ_9WhNrMg" TargetMode="External"/><Relationship Id="rId83" Type="http://schemas.openxmlformats.org/officeDocument/2006/relationships/hyperlink" Target="https://youtu.be/VCDC78wpuJc" TargetMode="External"/><Relationship Id="rId88" Type="http://schemas.openxmlformats.org/officeDocument/2006/relationships/hyperlink" Target="https://www.youtube.com/watch?v=5caTa2JBj6E" TargetMode="External"/><Relationship Id="rId111" Type="http://schemas.openxmlformats.org/officeDocument/2006/relationships/hyperlink" Target="https://www.youtube.com/watch?v=5caTa2JBj6E" TargetMode="External"/><Relationship Id="rId132" Type="http://schemas.openxmlformats.org/officeDocument/2006/relationships/hyperlink" Target="https://youtu.be/-BOj-hJynBc" TargetMode="External"/><Relationship Id="rId153" Type="http://schemas.openxmlformats.org/officeDocument/2006/relationships/hyperlink" Target="https://www.youtube.com/watch?v=9kSg8mpF6n0&amp;t=91s" TargetMode="External"/><Relationship Id="rId174" Type="http://schemas.openxmlformats.org/officeDocument/2006/relationships/hyperlink" Target="https://www.youtube.com/edit?o=U&amp;video_id=5caTa2JBj6E" TargetMode="External"/><Relationship Id="rId15" Type="http://schemas.openxmlformats.org/officeDocument/2006/relationships/hyperlink" Target="https://youtu.be/wQtylb5mzjU" TargetMode="External"/><Relationship Id="rId36" Type="http://schemas.openxmlformats.org/officeDocument/2006/relationships/hyperlink" Target="https://www.youtube.com/watch?v=9UF6mvyM6AY&amp;t=41s" TargetMode="External"/><Relationship Id="rId57" Type="http://schemas.openxmlformats.org/officeDocument/2006/relationships/hyperlink" Target="https://youtu.be/FXYejcLgCzQ" TargetMode="External"/><Relationship Id="rId106" Type="http://schemas.openxmlformats.org/officeDocument/2006/relationships/hyperlink" Target="https://youtu.be/jxZNFYwEvGQ" TargetMode="External"/><Relationship Id="rId127" Type="http://schemas.openxmlformats.org/officeDocument/2006/relationships/hyperlink" Target="https://www.youtube.com/edit?o=U&amp;video_id=9UF6mvyM6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tabSelected="1" zoomScale="115" zoomScaleNormal="115" workbookViewId="0">
      <pane ySplit="4" topLeftCell="A5" activePane="bottomLeft" state="frozen"/>
      <selection pane="bottomLeft" activeCell="C13" sqref="C13"/>
    </sheetView>
  </sheetViews>
  <sheetFormatPr defaultRowHeight="15" x14ac:dyDescent="0.25"/>
  <cols>
    <col min="1" max="1" width="7.7109375" style="6" customWidth="1"/>
    <col min="2" max="2" width="14.5703125" style="6" customWidth="1"/>
    <col min="3" max="3" width="13.42578125" style="6" customWidth="1"/>
    <col min="4" max="4" width="11.42578125" style="6" customWidth="1"/>
    <col min="5" max="5" width="15.42578125" style="6" customWidth="1"/>
    <col min="6" max="6" width="21.7109375" style="6" customWidth="1"/>
    <col min="7" max="7" width="9.5703125" style="6" customWidth="1"/>
    <col min="8" max="8" width="32.42578125" style="6" customWidth="1"/>
    <col min="9" max="9" width="11.28515625" style="6" customWidth="1"/>
    <col min="10" max="10" width="22.140625" style="6" customWidth="1"/>
    <col min="11" max="11" width="7.28515625" style="6" customWidth="1"/>
    <col min="12" max="12" width="12.28515625" style="6" customWidth="1"/>
    <col min="13" max="13" width="6.42578125" style="6" customWidth="1"/>
    <col min="14" max="14" width="10.7109375" style="6" customWidth="1"/>
    <col min="15" max="15" width="22.140625" style="6" bestFit="1" customWidth="1"/>
    <col min="16" max="16384" width="9.140625" style="6"/>
  </cols>
  <sheetData>
    <row r="1" spans="1:28" customFormat="1" ht="15" customHeight="1" x14ac:dyDescent="0.25">
      <c r="A1">
        <v>2</v>
      </c>
      <c r="B1" s="1">
        <v>42936</v>
      </c>
      <c r="C1" t="s">
        <v>0</v>
      </c>
      <c r="D1" s="21" t="s">
        <v>41</v>
      </c>
      <c r="E1" s="21"/>
      <c r="F1" s="21"/>
      <c r="G1" s="21"/>
      <c r="H1" s="21"/>
      <c r="I1" s="4" t="s">
        <v>42</v>
      </c>
    </row>
    <row r="2" spans="1:28" customFormat="1" ht="15" customHeight="1" x14ac:dyDescent="0.3">
      <c r="B2">
        <v>121111</v>
      </c>
      <c r="D2" s="21"/>
      <c r="E2" s="21"/>
      <c r="F2" s="21"/>
      <c r="G2" s="21"/>
      <c r="H2" s="21"/>
      <c r="I2" s="5" t="s">
        <v>43</v>
      </c>
    </row>
    <row r="3" spans="1:28" x14ac:dyDescent="0.25">
      <c r="A3" s="6">
        <v>7</v>
      </c>
      <c r="B3" s="6" t="s">
        <v>1</v>
      </c>
      <c r="C3" s="6" t="s">
        <v>2</v>
      </c>
      <c r="E3" s="6">
        <v>0</v>
      </c>
      <c r="G3" s="7" t="s">
        <v>3</v>
      </c>
      <c r="H3" s="7"/>
      <c r="I3" s="6" t="s">
        <v>4</v>
      </c>
      <c r="N3" s="6" t="s">
        <v>4</v>
      </c>
    </row>
    <row r="4" spans="1:28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9" t="s">
        <v>12</v>
      </c>
      <c r="I4" s="9" t="s">
        <v>11</v>
      </c>
      <c r="J4" s="10" t="s">
        <v>12</v>
      </c>
      <c r="K4" s="9" t="s">
        <v>13</v>
      </c>
      <c r="L4" s="9" t="s">
        <v>14</v>
      </c>
      <c r="N4" s="9" t="s">
        <v>11</v>
      </c>
      <c r="O4" s="10" t="s">
        <v>12</v>
      </c>
      <c r="P4" s="9" t="s">
        <v>13</v>
      </c>
      <c r="Q4" s="9" t="s">
        <v>14</v>
      </c>
    </row>
    <row r="5" spans="1:28" ht="15" customHeight="1" x14ac:dyDescent="0.25">
      <c r="A5" s="6">
        <v>112</v>
      </c>
      <c r="B5" s="6">
        <v>254228.87100000001</v>
      </c>
      <c r="C5" s="6">
        <v>2930665.7379999999</v>
      </c>
      <c r="D5" s="6">
        <v>59.442999999999998</v>
      </c>
      <c r="E5" s="6" t="s">
        <v>15</v>
      </c>
      <c r="F5" s="6" t="str">
        <f>CONCATENATE(B5,",",C5)</f>
        <v>254228.871,2930665.738</v>
      </c>
      <c r="G5" s="6" t="s">
        <v>16</v>
      </c>
      <c r="H5" s="6" t="str">
        <f>F5</f>
        <v>254228.871,2930665.738</v>
      </c>
      <c r="I5" s="11" t="s">
        <v>17</v>
      </c>
      <c r="J5" s="6" t="str">
        <f>(B5+0.5)&amp;","&amp;C5</f>
        <v>254229.371,2930665.738</v>
      </c>
      <c r="K5" s="6">
        <v>0</v>
      </c>
      <c r="L5" s="6" t="str">
        <f>E5</f>
        <v>CEMNT-SLAB</v>
      </c>
      <c r="N5" s="11" t="s">
        <v>17</v>
      </c>
      <c r="O5" s="6" t="str">
        <f>(B5+0.5)&amp;","&amp;(C5-0.55)</f>
        <v>254229.371,2930665.188</v>
      </c>
      <c r="P5" s="6">
        <v>0</v>
      </c>
      <c r="Q5" s="6">
        <f>D5</f>
        <v>59.442999999999998</v>
      </c>
      <c r="S5" s="18" t="s">
        <v>44</v>
      </c>
      <c r="T5" s="18"/>
      <c r="U5" s="18"/>
      <c r="V5" s="18"/>
      <c r="W5" s="18"/>
      <c r="X5" s="18"/>
      <c r="Y5" s="18"/>
      <c r="Z5" s="18"/>
      <c r="AA5" s="18"/>
      <c r="AB5"/>
    </row>
    <row r="6" spans="1:28" x14ac:dyDescent="0.25">
      <c r="A6" s="6">
        <v>120</v>
      </c>
      <c r="B6" s="6">
        <v>254221.78599999999</v>
      </c>
      <c r="C6" s="6">
        <v>2930666.2080000001</v>
      </c>
      <c r="D6" s="6">
        <v>59.546999999999997</v>
      </c>
      <c r="E6" s="6" t="s">
        <v>15</v>
      </c>
      <c r="F6" s="6" t="str">
        <f t="shared" ref="F6:F69" si="0">CONCATENATE(B6,",",C6)</f>
        <v>254221.786,2930666.208</v>
      </c>
      <c r="G6" s="6" t="s">
        <v>16</v>
      </c>
      <c r="H6" s="6" t="str">
        <f t="shared" ref="H6:H69" si="1">F6</f>
        <v>254221.786,2930666.208</v>
      </c>
      <c r="I6" s="11" t="s">
        <v>17</v>
      </c>
      <c r="J6" s="6" t="str">
        <f t="shared" ref="J6:J69" si="2">(B6+0.5)&amp;","&amp;C6</f>
        <v>254222.286,2930666.208</v>
      </c>
      <c r="K6" s="6">
        <v>0</v>
      </c>
      <c r="L6" s="6" t="str">
        <f t="shared" ref="L6:L69" si="3">E6</f>
        <v>CEMNT-SLAB</v>
      </c>
      <c r="N6" s="11" t="s">
        <v>17</v>
      </c>
      <c r="O6" s="6" t="str">
        <f t="shared" ref="O6:O69" si="4">(B6+0.5)&amp;","&amp;(C6-0.55)</f>
        <v>254222.286,2930665.658</v>
      </c>
      <c r="P6" s="6">
        <v>0</v>
      </c>
      <c r="Q6" s="6">
        <f t="shared" ref="Q6:Q69" si="5">D6</f>
        <v>59.546999999999997</v>
      </c>
      <c r="S6" s="18"/>
      <c r="T6" s="18"/>
      <c r="U6" s="18"/>
      <c r="V6" s="18"/>
      <c r="W6" s="18"/>
      <c r="X6" s="18"/>
      <c r="Y6" s="18"/>
      <c r="Z6" s="18"/>
      <c r="AA6" s="18"/>
      <c r="AB6"/>
    </row>
    <row r="7" spans="1:28" x14ac:dyDescent="0.25">
      <c r="A7" s="6">
        <v>121</v>
      </c>
      <c r="B7" s="6">
        <v>254219.731</v>
      </c>
      <c r="C7" s="6">
        <v>2930662.8139999998</v>
      </c>
      <c r="D7" s="6">
        <v>59.469000000000001</v>
      </c>
      <c r="E7" s="6" t="s">
        <v>15</v>
      </c>
      <c r="F7" s="6" t="str">
        <f t="shared" si="0"/>
        <v>254219.731,2930662.814</v>
      </c>
      <c r="G7" s="6" t="s">
        <v>16</v>
      </c>
      <c r="H7" s="6" t="str">
        <f t="shared" si="1"/>
        <v>254219.731,2930662.814</v>
      </c>
      <c r="I7" s="11" t="s">
        <v>17</v>
      </c>
      <c r="J7" s="6" t="str">
        <f t="shared" si="2"/>
        <v>254220.231,2930662.814</v>
      </c>
      <c r="K7" s="6">
        <v>0</v>
      </c>
      <c r="L7" s="6" t="str">
        <f t="shared" si="3"/>
        <v>CEMNT-SLAB</v>
      </c>
      <c r="N7" s="11" t="s">
        <v>17</v>
      </c>
      <c r="O7" s="6" t="str">
        <f t="shared" si="4"/>
        <v>254220.231,2930662.264</v>
      </c>
      <c r="P7" s="6">
        <v>0</v>
      </c>
      <c r="Q7" s="6">
        <f t="shared" si="5"/>
        <v>59.469000000000001</v>
      </c>
      <c r="S7" s="18"/>
      <c r="T7" s="18"/>
      <c r="U7" s="18"/>
      <c r="V7" s="18"/>
      <c r="W7" s="18"/>
      <c r="X7" s="18"/>
      <c r="Y7" s="18"/>
      <c r="Z7" s="18"/>
      <c r="AA7" s="18"/>
      <c r="AB7"/>
    </row>
    <row r="8" spans="1:28" x14ac:dyDescent="0.25">
      <c r="A8" s="6">
        <v>122</v>
      </c>
      <c r="B8" s="6">
        <v>254226.62299999999</v>
      </c>
      <c r="C8" s="6">
        <v>2930662.2760000001</v>
      </c>
      <c r="D8" s="6">
        <v>59.433999999999997</v>
      </c>
      <c r="E8" s="6" t="s">
        <v>15</v>
      </c>
      <c r="F8" s="6" t="str">
        <f t="shared" si="0"/>
        <v>254226.623,2930662.276</v>
      </c>
      <c r="G8" s="6" t="s">
        <v>16</v>
      </c>
      <c r="H8" s="6" t="str">
        <f t="shared" si="1"/>
        <v>254226.623,2930662.276</v>
      </c>
      <c r="I8" s="11" t="s">
        <v>17</v>
      </c>
      <c r="J8" s="6" t="str">
        <f t="shared" si="2"/>
        <v>254227.123,2930662.276</v>
      </c>
      <c r="K8" s="6">
        <v>0</v>
      </c>
      <c r="L8" s="6" t="str">
        <f t="shared" si="3"/>
        <v>CEMNT-SLAB</v>
      </c>
      <c r="N8" s="11" t="s">
        <v>17</v>
      </c>
      <c r="O8" s="6" t="str">
        <f t="shared" si="4"/>
        <v>254227.123,2930661.726</v>
      </c>
      <c r="P8" s="6">
        <v>0</v>
      </c>
      <c r="Q8" s="6">
        <f t="shared" si="5"/>
        <v>59.433999999999997</v>
      </c>
      <c r="S8"/>
      <c r="T8"/>
      <c r="U8"/>
      <c r="V8"/>
      <c r="W8"/>
      <c r="X8"/>
      <c r="Y8"/>
      <c r="Z8"/>
      <c r="AA8"/>
      <c r="AB8"/>
    </row>
    <row r="9" spans="1:28" x14ac:dyDescent="0.25">
      <c r="A9" s="6">
        <v>134</v>
      </c>
      <c r="B9" s="6">
        <v>254285.78599999999</v>
      </c>
      <c r="C9" s="6">
        <v>2930669.9929999998</v>
      </c>
      <c r="D9" s="6">
        <v>60.734000000000002</v>
      </c>
      <c r="E9" s="6" t="s">
        <v>18</v>
      </c>
      <c r="F9" s="6" t="str">
        <f t="shared" si="0"/>
        <v>254285.786,2930669.993</v>
      </c>
      <c r="G9" s="6" t="s">
        <v>16</v>
      </c>
      <c r="H9" s="6" t="str">
        <f t="shared" si="1"/>
        <v>254285.786,2930669.993</v>
      </c>
      <c r="I9" s="11" t="s">
        <v>17</v>
      </c>
      <c r="J9" s="6" t="str">
        <f t="shared" si="2"/>
        <v>254286.286,2930669.993</v>
      </c>
      <c r="K9" s="6">
        <v>0</v>
      </c>
      <c r="L9" s="6" t="str">
        <f t="shared" si="3"/>
        <v>DUSTBIN</v>
      </c>
      <c r="N9" s="11" t="s">
        <v>17</v>
      </c>
      <c r="O9" s="6" t="str">
        <f t="shared" si="4"/>
        <v>254286.286,2930669.443</v>
      </c>
      <c r="P9" s="6">
        <v>0</v>
      </c>
      <c r="Q9" s="6">
        <f t="shared" si="5"/>
        <v>60.734000000000002</v>
      </c>
      <c r="S9"/>
      <c r="T9"/>
      <c r="U9"/>
      <c r="V9"/>
      <c r="W9"/>
      <c r="X9"/>
      <c r="Y9"/>
      <c r="Z9"/>
      <c r="AA9"/>
      <c r="AB9"/>
    </row>
    <row r="10" spans="1:28" x14ac:dyDescent="0.25">
      <c r="A10" s="6">
        <v>135</v>
      </c>
      <c r="B10" s="6">
        <v>254284.48800000001</v>
      </c>
      <c r="C10" s="6">
        <v>2930665.122</v>
      </c>
      <c r="D10" s="6">
        <v>60.640999999999998</v>
      </c>
      <c r="E10" s="6" t="s">
        <v>18</v>
      </c>
      <c r="F10" s="6" t="str">
        <f t="shared" si="0"/>
        <v>254284.488,2930665.122</v>
      </c>
      <c r="G10" s="6" t="s">
        <v>16</v>
      </c>
      <c r="H10" s="6" t="str">
        <f t="shared" si="1"/>
        <v>254284.488,2930665.122</v>
      </c>
      <c r="I10" s="11" t="s">
        <v>17</v>
      </c>
      <c r="J10" s="6" t="str">
        <f t="shared" si="2"/>
        <v>254284.988,2930665.122</v>
      </c>
      <c r="K10" s="6">
        <v>0</v>
      </c>
      <c r="L10" s="6" t="str">
        <f t="shared" si="3"/>
        <v>DUSTBIN</v>
      </c>
      <c r="N10" s="11" t="s">
        <v>17</v>
      </c>
      <c r="O10" s="6" t="str">
        <f t="shared" si="4"/>
        <v>254284.988,2930664.572</v>
      </c>
      <c r="P10" s="6">
        <v>0</v>
      </c>
      <c r="Q10" s="6">
        <f t="shared" si="5"/>
        <v>60.640999999999998</v>
      </c>
      <c r="S10" s="14" t="s">
        <v>45</v>
      </c>
      <c r="T10" s="14" t="s">
        <v>45</v>
      </c>
      <c r="U10" s="14" t="s">
        <v>45</v>
      </c>
      <c r="V10" s="14" t="s">
        <v>45</v>
      </c>
      <c r="W10"/>
      <c r="X10"/>
      <c r="Y10"/>
      <c r="Z10"/>
      <c r="AA10"/>
      <c r="AB10"/>
    </row>
    <row r="11" spans="1:28" x14ac:dyDescent="0.25">
      <c r="A11" s="6">
        <v>136</v>
      </c>
      <c r="B11" s="6">
        <v>254279.891</v>
      </c>
      <c r="C11" s="6">
        <v>2930665.1269999999</v>
      </c>
      <c r="D11" s="6">
        <v>60.107999999999997</v>
      </c>
      <c r="E11" s="6" t="s">
        <v>18</v>
      </c>
      <c r="F11" s="6" t="str">
        <f>CONCATENATE(B11,",",C11)</f>
        <v>254279.891,2930665.127</v>
      </c>
      <c r="G11" s="6" t="s">
        <v>16</v>
      </c>
      <c r="H11" s="6" t="str">
        <f t="shared" si="1"/>
        <v>254279.891,2930665.127</v>
      </c>
      <c r="I11" s="11" t="s">
        <v>17</v>
      </c>
      <c r="J11" s="6" t="str">
        <f t="shared" si="2"/>
        <v>254280.391,2930665.127</v>
      </c>
      <c r="K11" s="6">
        <v>0</v>
      </c>
      <c r="L11" s="6" t="str">
        <f t="shared" si="3"/>
        <v>DUSTBIN</v>
      </c>
      <c r="N11" s="11" t="s">
        <v>17</v>
      </c>
      <c r="O11" s="6" t="str">
        <f t="shared" si="4"/>
        <v>254280.391,2930664.577</v>
      </c>
      <c r="P11" s="6">
        <v>0</v>
      </c>
      <c r="Q11" s="6">
        <f t="shared" si="5"/>
        <v>60.107999999999997</v>
      </c>
      <c r="S11" s="19" t="s">
        <v>45</v>
      </c>
      <c r="T11" s="19"/>
      <c r="U11" s="19"/>
      <c r="V11" s="19"/>
      <c r="W11"/>
      <c r="X11" s="20" t="s">
        <v>46</v>
      </c>
      <c r="Y11" s="20"/>
      <c r="Z11" s="20"/>
      <c r="AA11" s="20"/>
      <c r="AB11"/>
    </row>
    <row r="12" spans="1:28" x14ac:dyDescent="0.25">
      <c r="A12" s="6">
        <v>137</v>
      </c>
      <c r="B12" s="6">
        <v>254281.462</v>
      </c>
      <c r="C12" s="6">
        <v>2930671.355</v>
      </c>
      <c r="D12" s="6">
        <v>60.158999999999999</v>
      </c>
      <c r="E12" s="6" t="s">
        <v>18</v>
      </c>
      <c r="F12" s="6" t="str">
        <f t="shared" si="0"/>
        <v>254281.462,2930671.355</v>
      </c>
      <c r="G12" s="6" t="s">
        <v>16</v>
      </c>
      <c r="H12" s="6" t="str">
        <f t="shared" si="1"/>
        <v>254281.462,2930671.355</v>
      </c>
      <c r="I12" s="11" t="s">
        <v>17</v>
      </c>
      <c r="J12" s="6" t="str">
        <f t="shared" si="2"/>
        <v>254281.962,2930671.355</v>
      </c>
      <c r="K12" s="6">
        <v>0</v>
      </c>
      <c r="L12" s="6" t="str">
        <f t="shared" si="3"/>
        <v>DUSTBIN</v>
      </c>
      <c r="N12" s="11" t="s">
        <v>17</v>
      </c>
      <c r="O12" s="6" t="str">
        <f t="shared" si="4"/>
        <v>254281.962,2930670.805</v>
      </c>
      <c r="P12" s="6">
        <v>0</v>
      </c>
      <c r="Q12" s="6">
        <f t="shared" si="5"/>
        <v>60.158999999999999</v>
      </c>
      <c r="S12" s="19"/>
      <c r="T12" s="19"/>
      <c r="U12" s="19"/>
      <c r="V12" s="19"/>
      <c r="W12"/>
      <c r="X12" s="20"/>
      <c r="Y12" s="20"/>
      <c r="Z12" s="20"/>
      <c r="AA12" s="20"/>
      <c r="AB12"/>
    </row>
    <row r="13" spans="1:28" x14ac:dyDescent="0.25">
      <c r="A13" s="6">
        <v>112</v>
      </c>
      <c r="B13" s="6">
        <v>254223.902</v>
      </c>
      <c r="C13" s="6">
        <v>2930688.2289999998</v>
      </c>
      <c r="D13" s="6">
        <v>59.652000000000001</v>
      </c>
      <c r="E13" s="6" t="s">
        <v>19</v>
      </c>
      <c r="F13" s="6" t="str">
        <f t="shared" si="0"/>
        <v>254223.902,2930688.229</v>
      </c>
      <c r="G13" s="6" t="s">
        <v>16</v>
      </c>
      <c r="H13" s="6" t="str">
        <f t="shared" si="1"/>
        <v>254223.902,2930688.229</v>
      </c>
      <c r="I13" s="11" t="s">
        <v>17</v>
      </c>
      <c r="J13" s="6" t="str">
        <f t="shared" si="2"/>
        <v>254224.402,2930688.229</v>
      </c>
      <c r="K13" s="6">
        <v>0</v>
      </c>
      <c r="L13" s="6" t="str">
        <f t="shared" si="3"/>
        <v>ELC-POSTS</v>
      </c>
      <c r="N13" s="11" t="s">
        <v>17</v>
      </c>
      <c r="O13" s="6" t="str">
        <f t="shared" si="4"/>
        <v>254224.402,2930687.679</v>
      </c>
      <c r="P13" s="6">
        <v>0</v>
      </c>
      <c r="Q13" s="6">
        <f t="shared" si="5"/>
        <v>59.652000000000001</v>
      </c>
      <c r="S13" s="19"/>
      <c r="T13" s="19"/>
      <c r="U13" s="19"/>
      <c r="V13" s="19"/>
      <c r="W13"/>
      <c r="X13" s="20"/>
      <c r="Y13" s="20"/>
      <c r="Z13" s="20"/>
      <c r="AA13" s="20"/>
      <c r="AB13"/>
    </row>
    <row r="14" spans="1:28" x14ac:dyDescent="0.25">
      <c r="A14" s="6">
        <v>130</v>
      </c>
      <c r="B14" s="6">
        <v>254246.63500000001</v>
      </c>
      <c r="C14" s="6">
        <v>2930630.8739999998</v>
      </c>
      <c r="D14" s="6">
        <v>58.518999999999998</v>
      </c>
      <c r="E14" s="6" t="s">
        <v>19</v>
      </c>
      <c r="F14" s="6" t="str">
        <f t="shared" si="0"/>
        <v>254246.635,2930630.874</v>
      </c>
      <c r="G14" s="6" t="s">
        <v>16</v>
      </c>
      <c r="H14" s="6" t="str">
        <f t="shared" si="1"/>
        <v>254246.635,2930630.874</v>
      </c>
      <c r="I14" s="11" t="s">
        <v>17</v>
      </c>
      <c r="J14" s="6" t="str">
        <f t="shared" si="2"/>
        <v>254247.135,2930630.874</v>
      </c>
      <c r="K14" s="6">
        <v>0</v>
      </c>
      <c r="L14" s="6" t="str">
        <f t="shared" si="3"/>
        <v>ELC-POSTS</v>
      </c>
      <c r="N14" s="11" t="s">
        <v>17</v>
      </c>
      <c r="O14" s="6" t="str">
        <f t="shared" si="4"/>
        <v>254247.135,2930630.324</v>
      </c>
      <c r="P14" s="6">
        <v>0</v>
      </c>
      <c r="Q14" s="6">
        <f t="shared" si="5"/>
        <v>58.518999999999998</v>
      </c>
      <c r="S14"/>
      <c r="T14"/>
      <c r="U14"/>
      <c r="V14"/>
      <c r="W14"/>
      <c r="X14"/>
      <c r="Y14"/>
      <c r="Z14"/>
      <c r="AA14"/>
      <c r="AB14"/>
    </row>
    <row r="15" spans="1:28" ht="21" x14ac:dyDescent="0.35">
      <c r="A15" s="6">
        <v>133</v>
      </c>
      <c r="B15" s="6">
        <v>254291.59299999999</v>
      </c>
      <c r="C15" s="6">
        <v>2930676.5490000001</v>
      </c>
      <c r="D15" s="6">
        <v>61.55</v>
      </c>
      <c r="E15" s="6" t="s">
        <v>19</v>
      </c>
      <c r="F15" s="6" t="str">
        <f t="shared" si="0"/>
        <v>254291.593,2930676.549</v>
      </c>
      <c r="G15" s="6" t="s">
        <v>16</v>
      </c>
      <c r="H15" s="6" t="str">
        <f t="shared" si="1"/>
        <v>254291.593,2930676.549</v>
      </c>
      <c r="I15" s="11" t="s">
        <v>17</v>
      </c>
      <c r="J15" s="6" t="str">
        <f t="shared" si="2"/>
        <v>254292.093,2930676.549</v>
      </c>
      <c r="K15" s="6">
        <v>0</v>
      </c>
      <c r="L15" s="6" t="str">
        <f t="shared" si="3"/>
        <v>ELC-POSTS</v>
      </c>
      <c r="N15" s="11" t="s">
        <v>17</v>
      </c>
      <c r="O15" s="6" t="str">
        <f t="shared" si="4"/>
        <v>254292.093,2930675.999</v>
      </c>
      <c r="P15" s="6">
        <v>0</v>
      </c>
      <c r="Q15" s="6">
        <f t="shared" si="5"/>
        <v>61.55</v>
      </c>
      <c r="S15" s="15" t="s">
        <v>47</v>
      </c>
      <c r="T15" s="15"/>
      <c r="U15" s="15"/>
      <c r="V15" s="15"/>
      <c r="W15" s="15"/>
      <c r="X15" s="15"/>
      <c r="Y15" s="15"/>
      <c r="Z15" s="15"/>
      <c r="AA15" s="16"/>
      <c r="AB15" s="16"/>
    </row>
    <row r="16" spans="1:28" ht="21" x14ac:dyDescent="0.35">
      <c r="A16" s="6">
        <v>185</v>
      </c>
      <c r="B16" s="6">
        <v>254293.95199999999</v>
      </c>
      <c r="C16" s="6">
        <v>2930646.983</v>
      </c>
      <c r="D16" s="6">
        <v>61.039000000000001</v>
      </c>
      <c r="E16" s="6" t="s">
        <v>19</v>
      </c>
      <c r="F16" s="6" t="str">
        <f t="shared" si="0"/>
        <v>254293.952,2930646.983</v>
      </c>
      <c r="G16" s="6" t="s">
        <v>16</v>
      </c>
      <c r="H16" s="6" t="str">
        <f t="shared" si="1"/>
        <v>254293.952,2930646.983</v>
      </c>
      <c r="I16" s="11" t="s">
        <v>17</v>
      </c>
      <c r="J16" s="6" t="str">
        <f t="shared" si="2"/>
        <v>254294.452,2930646.983</v>
      </c>
      <c r="K16" s="6">
        <v>0</v>
      </c>
      <c r="L16" s="6" t="str">
        <f t="shared" si="3"/>
        <v>ELC-POSTS</v>
      </c>
      <c r="N16" s="11" t="s">
        <v>17</v>
      </c>
      <c r="O16" s="6" t="str">
        <f t="shared" si="4"/>
        <v>254294.452,2930646.433</v>
      </c>
      <c r="P16" s="6">
        <v>0</v>
      </c>
      <c r="Q16" s="6">
        <f t="shared" si="5"/>
        <v>61.039000000000001</v>
      </c>
      <c r="S16" s="17" t="s">
        <v>48</v>
      </c>
      <c r="T16" s="17"/>
      <c r="U16" s="17"/>
      <c r="V16" s="17"/>
      <c r="W16" s="17"/>
      <c r="X16" s="17"/>
      <c r="Y16" s="17"/>
      <c r="Z16" s="17"/>
      <c r="AA16" s="17"/>
      <c r="AB16"/>
    </row>
    <row r="17" spans="1:28" ht="21" x14ac:dyDescent="0.35">
      <c r="A17" s="6">
        <v>186</v>
      </c>
      <c r="B17" s="6">
        <v>254282.052</v>
      </c>
      <c r="C17" s="6">
        <v>2930649.2620000001</v>
      </c>
      <c r="D17" s="6">
        <v>60.918999999999997</v>
      </c>
      <c r="E17" s="6" t="s">
        <v>19</v>
      </c>
      <c r="F17" s="6" t="str">
        <f t="shared" si="0"/>
        <v>254282.052,2930649.262</v>
      </c>
      <c r="G17" s="6" t="s">
        <v>16</v>
      </c>
      <c r="H17" s="6" t="str">
        <f t="shared" si="1"/>
        <v>254282.052,2930649.262</v>
      </c>
      <c r="I17" s="11" t="s">
        <v>17</v>
      </c>
      <c r="J17" s="6" t="str">
        <f t="shared" si="2"/>
        <v>254282.552,2930649.262</v>
      </c>
      <c r="K17" s="6">
        <v>0</v>
      </c>
      <c r="L17" s="6" t="str">
        <f t="shared" si="3"/>
        <v>ELC-POSTS</v>
      </c>
      <c r="N17" s="11" t="s">
        <v>17</v>
      </c>
      <c r="O17" s="6" t="str">
        <f t="shared" si="4"/>
        <v>254282.552,2930648.712</v>
      </c>
      <c r="P17" s="6">
        <v>0</v>
      </c>
      <c r="Q17" s="6">
        <f t="shared" si="5"/>
        <v>60.918999999999997</v>
      </c>
      <c r="S17" s="17" t="s">
        <v>49</v>
      </c>
      <c r="T17" s="17"/>
      <c r="U17" s="17"/>
      <c r="V17" s="17"/>
      <c r="W17" s="17"/>
      <c r="X17" s="17"/>
      <c r="Y17" s="17"/>
      <c r="Z17" s="17"/>
      <c r="AA17" s="17"/>
      <c r="AB17"/>
    </row>
    <row r="18" spans="1:28" ht="21" x14ac:dyDescent="0.35">
      <c r="A18" s="6">
        <v>187</v>
      </c>
      <c r="B18" s="6">
        <v>254261.79699999999</v>
      </c>
      <c r="C18" s="6">
        <v>2930620.429</v>
      </c>
      <c r="D18" s="6">
        <v>60.613999999999997</v>
      </c>
      <c r="E18" s="6" t="s">
        <v>19</v>
      </c>
      <c r="F18" s="6" t="str">
        <f t="shared" si="0"/>
        <v>254261.797,2930620.429</v>
      </c>
      <c r="G18" s="6" t="s">
        <v>16</v>
      </c>
      <c r="H18" s="6" t="str">
        <f t="shared" si="1"/>
        <v>254261.797,2930620.429</v>
      </c>
      <c r="I18" s="11" t="s">
        <v>17</v>
      </c>
      <c r="J18" s="6" t="str">
        <f t="shared" si="2"/>
        <v>254262.297,2930620.429</v>
      </c>
      <c r="K18" s="6">
        <v>0</v>
      </c>
      <c r="L18" s="6" t="str">
        <f t="shared" si="3"/>
        <v>ELC-POSTS</v>
      </c>
      <c r="N18" s="11" t="s">
        <v>17</v>
      </c>
      <c r="O18" s="6" t="str">
        <f t="shared" si="4"/>
        <v>254262.297,2930619.879</v>
      </c>
      <c r="P18" s="6">
        <v>0</v>
      </c>
      <c r="Q18" s="6">
        <f t="shared" si="5"/>
        <v>60.613999999999997</v>
      </c>
      <c r="S18" s="17" t="s">
        <v>50</v>
      </c>
      <c r="T18" s="17"/>
      <c r="U18" s="17"/>
      <c r="V18" s="17"/>
      <c r="W18" s="17"/>
      <c r="X18" s="17"/>
      <c r="Y18" s="17"/>
      <c r="Z18" s="17"/>
      <c r="AA18" s="17"/>
      <c r="AB18"/>
    </row>
    <row r="19" spans="1:28" ht="21" x14ac:dyDescent="0.35">
      <c r="A19" s="6">
        <v>190</v>
      </c>
      <c r="B19" s="6">
        <v>254274.872</v>
      </c>
      <c r="C19" s="6">
        <v>2930598.0980000002</v>
      </c>
      <c r="D19" s="6">
        <v>61.01</v>
      </c>
      <c r="E19" s="6" t="s">
        <v>19</v>
      </c>
      <c r="F19" s="6" t="str">
        <f t="shared" si="0"/>
        <v>254274.872,2930598.098</v>
      </c>
      <c r="G19" s="6" t="s">
        <v>16</v>
      </c>
      <c r="H19" s="6" t="str">
        <f t="shared" si="1"/>
        <v>254274.872,2930598.098</v>
      </c>
      <c r="I19" s="11" t="s">
        <v>17</v>
      </c>
      <c r="J19" s="6" t="str">
        <f t="shared" si="2"/>
        <v>254275.372,2930598.098</v>
      </c>
      <c r="K19" s="6">
        <v>0</v>
      </c>
      <c r="L19" s="6" t="str">
        <f t="shared" si="3"/>
        <v>ELC-POSTS</v>
      </c>
      <c r="N19" s="11" t="s">
        <v>17</v>
      </c>
      <c r="O19" s="6" t="str">
        <f t="shared" si="4"/>
        <v>254275.372,2930597.548</v>
      </c>
      <c r="P19" s="6">
        <v>0</v>
      </c>
      <c r="Q19" s="6">
        <f t="shared" si="5"/>
        <v>61.01</v>
      </c>
      <c r="S19" s="17" t="s">
        <v>51</v>
      </c>
      <c r="T19" s="17"/>
      <c r="U19" s="17"/>
      <c r="V19" s="17"/>
      <c r="W19" s="17"/>
      <c r="X19" s="17"/>
      <c r="Y19" s="17"/>
      <c r="Z19" s="17"/>
      <c r="AA19" s="17"/>
      <c r="AB19"/>
    </row>
    <row r="20" spans="1:28" ht="21" x14ac:dyDescent="0.35">
      <c r="A20" s="6">
        <v>105</v>
      </c>
      <c r="B20" s="6">
        <v>254279.46299999999</v>
      </c>
      <c r="C20" s="6">
        <v>2930680.6809999999</v>
      </c>
      <c r="D20" s="6">
        <v>59.698999999999998</v>
      </c>
      <c r="E20" s="6" t="s">
        <v>20</v>
      </c>
      <c r="F20" s="6" t="str">
        <f t="shared" si="0"/>
        <v>254279.463,2930680.681</v>
      </c>
      <c r="G20" s="6" t="s">
        <v>16</v>
      </c>
      <c r="H20" s="6" t="str">
        <f t="shared" si="1"/>
        <v>254279.463,2930680.681</v>
      </c>
      <c r="I20" s="11" t="s">
        <v>17</v>
      </c>
      <c r="J20" s="6" t="str">
        <f t="shared" si="2"/>
        <v>254279.963,2930680.681</v>
      </c>
      <c r="K20" s="6">
        <v>0</v>
      </c>
      <c r="L20" s="6" t="str">
        <f t="shared" si="3"/>
        <v>ELC-TRANS</v>
      </c>
      <c r="N20" s="11" t="s">
        <v>17</v>
      </c>
      <c r="O20" s="6" t="str">
        <f t="shared" si="4"/>
        <v>254279.963,2930680.131</v>
      </c>
      <c r="P20" s="6">
        <v>0</v>
      </c>
      <c r="Q20" s="6">
        <f t="shared" si="5"/>
        <v>59.698999999999998</v>
      </c>
      <c r="S20" s="17" t="s">
        <v>52</v>
      </c>
      <c r="T20" s="17"/>
      <c r="U20" s="17"/>
      <c r="V20" s="17"/>
      <c r="W20" s="17"/>
      <c r="X20" s="17"/>
      <c r="Y20" s="17"/>
      <c r="Z20" s="17"/>
      <c r="AA20" s="17"/>
      <c r="AB20"/>
    </row>
    <row r="21" spans="1:28" ht="21" x14ac:dyDescent="0.35">
      <c r="A21" s="6">
        <v>106</v>
      </c>
      <c r="B21" s="6">
        <v>254281.51</v>
      </c>
      <c r="C21" s="6">
        <v>2930680.4879999999</v>
      </c>
      <c r="D21" s="6">
        <v>60.198999999999998</v>
      </c>
      <c r="E21" s="6" t="s">
        <v>20</v>
      </c>
      <c r="F21" s="6" t="str">
        <f t="shared" si="0"/>
        <v>254281.51,2930680.488</v>
      </c>
      <c r="G21" s="6" t="s">
        <v>16</v>
      </c>
      <c r="H21" s="6" t="str">
        <f t="shared" si="1"/>
        <v>254281.51,2930680.488</v>
      </c>
      <c r="I21" s="11" t="s">
        <v>17</v>
      </c>
      <c r="J21" s="6" t="str">
        <f t="shared" si="2"/>
        <v>254282.01,2930680.488</v>
      </c>
      <c r="K21" s="6">
        <v>0</v>
      </c>
      <c r="L21" s="6" t="str">
        <f t="shared" si="3"/>
        <v>ELC-TRANS</v>
      </c>
      <c r="N21" s="11" t="s">
        <v>17</v>
      </c>
      <c r="O21" s="6" t="str">
        <f t="shared" si="4"/>
        <v>254282.01,2930679.938</v>
      </c>
      <c r="P21" s="6">
        <v>0</v>
      </c>
      <c r="Q21" s="6">
        <f t="shared" si="5"/>
        <v>60.198999999999998</v>
      </c>
      <c r="S21" s="17" t="s">
        <v>53</v>
      </c>
      <c r="T21" s="17"/>
      <c r="U21" s="17"/>
      <c r="V21" s="17"/>
      <c r="W21" s="17"/>
      <c r="X21" s="17"/>
      <c r="Y21" s="17"/>
      <c r="Z21" s="17"/>
      <c r="AA21" s="17"/>
      <c r="AB21"/>
    </row>
    <row r="22" spans="1:28" ht="21" x14ac:dyDescent="0.35">
      <c r="A22" s="6">
        <v>107</v>
      </c>
      <c r="B22" s="6">
        <v>254280.981</v>
      </c>
      <c r="C22" s="6">
        <v>2930687.3190000001</v>
      </c>
      <c r="D22" s="6">
        <v>60.003</v>
      </c>
      <c r="E22" s="6" t="s">
        <v>20</v>
      </c>
      <c r="F22" s="6" t="str">
        <f t="shared" si="0"/>
        <v>254280.981,2930687.319</v>
      </c>
      <c r="G22" s="6" t="s">
        <v>16</v>
      </c>
      <c r="H22" s="6" t="str">
        <f t="shared" si="1"/>
        <v>254280.981,2930687.319</v>
      </c>
      <c r="I22" s="11" t="s">
        <v>17</v>
      </c>
      <c r="J22" s="6" t="str">
        <f t="shared" si="2"/>
        <v>254281.481,2930687.319</v>
      </c>
      <c r="K22" s="6">
        <v>0</v>
      </c>
      <c r="L22" s="6" t="str">
        <f t="shared" si="3"/>
        <v>ELC-TRANS</v>
      </c>
      <c r="N22" s="11" t="s">
        <v>17</v>
      </c>
      <c r="O22" s="6" t="str">
        <f t="shared" si="4"/>
        <v>254281.481,2930686.769</v>
      </c>
      <c r="P22" s="6">
        <v>0</v>
      </c>
      <c r="Q22" s="6">
        <f t="shared" si="5"/>
        <v>60.003</v>
      </c>
      <c r="S22" s="17" t="s">
        <v>54</v>
      </c>
      <c r="T22" s="17"/>
      <c r="U22" s="17"/>
      <c r="V22" s="17"/>
      <c r="W22" s="17"/>
      <c r="X22" s="17"/>
      <c r="Y22" s="17"/>
      <c r="Z22" s="17"/>
      <c r="AA22" s="17"/>
      <c r="AB22"/>
    </row>
    <row r="23" spans="1:28" ht="21" x14ac:dyDescent="0.35">
      <c r="A23" s="6">
        <v>108</v>
      </c>
      <c r="B23" s="6">
        <v>254270.329</v>
      </c>
      <c r="C23" s="6">
        <v>2930681.0750000002</v>
      </c>
      <c r="D23" s="6">
        <v>60.095999999999997</v>
      </c>
      <c r="E23" s="6" t="s">
        <v>20</v>
      </c>
      <c r="F23" s="6" t="str">
        <f t="shared" si="0"/>
        <v>254270.329,2930681.075</v>
      </c>
      <c r="G23" s="6" t="s">
        <v>16</v>
      </c>
      <c r="H23" s="6" t="str">
        <f t="shared" si="1"/>
        <v>254270.329,2930681.075</v>
      </c>
      <c r="I23" s="11" t="s">
        <v>17</v>
      </c>
      <c r="J23" s="6" t="str">
        <f t="shared" si="2"/>
        <v>254270.829,2930681.075</v>
      </c>
      <c r="K23" s="6">
        <v>0</v>
      </c>
      <c r="L23" s="6" t="str">
        <f t="shared" si="3"/>
        <v>ELC-TRANS</v>
      </c>
      <c r="N23" s="11" t="s">
        <v>17</v>
      </c>
      <c r="O23" s="6" t="str">
        <f t="shared" si="4"/>
        <v>254270.829,2930680.525</v>
      </c>
      <c r="P23" s="6">
        <v>0</v>
      </c>
      <c r="Q23" s="6">
        <f t="shared" si="5"/>
        <v>60.095999999999997</v>
      </c>
      <c r="S23" s="17" t="s">
        <v>55</v>
      </c>
      <c r="T23" s="17"/>
      <c r="U23" s="17"/>
      <c r="V23" s="17"/>
      <c r="W23" s="17"/>
      <c r="X23" s="17"/>
      <c r="Y23" s="17"/>
      <c r="Z23" s="17"/>
      <c r="AA23" s="17"/>
      <c r="AB23"/>
    </row>
    <row r="24" spans="1:28" ht="21" x14ac:dyDescent="0.35">
      <c r="A24" s="6">
        <v>109</v>
      </c>
      <c r="B24" s="6">
        <v>254270.00599999999</v>
      </c>
      <c r="C24" s="6">
        <v>2930679.09</v>
      </c>
      <c r="D24" s="6">
        <v>60.281999999999996</v>
      </c>
      <c r="E24" s="6" t="s">
        <v>20</v>
      </c>
      <c r="F24" s="6" t="str">
        <f t="shared" si="0"/>
        <v>254270.006,2930679.09</v>
      </c>
      <c r="G24" s="6" t="s">
        <v>16</v>
      </c>
      <c r="H24" s="6" t="str">
        <f t="shared" si="1"/>
        <v>254270.006,2930679.09</v>
      </c>
      <c r="I24" s="11" t="s">
        <v>17</v>
      </c>
      <c r="J24" s="6" t="str">
        <f t="shared" si="2"/>
        <v>254270.506,2930679.09</v>
      </c>
      <c r="K24" s="6">
        <v>0</v>
      </c>
      <c r="L24" s="6" t="str">
        <f t="shared" si="3"/>
        <v>ELC-TRANS</v>
      </c>
      <c r="N24" s="11" t="s">
        <v>17</v>
      </c>
      <c r="O24" s="6" t="str">
        <f t="shared" si="4"/>
        <v>254270.506,2930678.54</v>
      </c>
      <c r="P24" s="6">
        <v>0</v>
      </c>
      <c r="Q24" s="6">
        <f t="shared" si="5"/>
        <v>60.281999999999996</v>
      </c>
      <c r="S24" s="17" t="s">
        <v>56</v>
      </c>
      <c r="T24" s="17"/>
      <c r="U24" s="17"/>
      <c r="V24" s="17"/>
      <c r="W24" s="17"/>
      <c r="X24" s="17"/>
      <c r="Y24" s="17"/>
      <c r="Z24" s="17"/>
      <c r="AA24" s="17"/>
      <c r="AB24"/>
    </row>
    <row r="25" spans="1:28" x14ac:dyDescent="0.25">
      <c r="A25" s="6">
        <v>110</v>
      </c>
      <c r="B25" s="6">
        <v>254268.12299999999</v>
      </c>
      <c r="C25" s="6">
        <v>2930681.4959999998</v>
      </c>
      <c r="D25" s="6">
        <v>60.432000000000002</v>
      </c>
      <c r="E25" s="6" t="s">
        <v>20</v>
      </c>
      <c r="F25" s="6" t="str">
        <f t="shared" si="0"/>
        <v>254268.123,2930681.496</v>
      </c>
      <c r="G25" s="6" t="s">
        <v>16</v>
      </c>
      <c r="H25" s="6" t="str">
        <f t="shared" si="1"/>
        <v>254268.123,2930681.496</v>
      </c>
      <c r="I25" s="11" t="s">
        <v>17</v>
      </c>
      <c r="J25" s="6" t="str">
        <f t="shared" si="2"/>
        <v>254268.623,2930681.496</v>
      </c>
      <c r="K25" s="6">
        <v>0</v>
      </c>
      <c r="L25" s="6" t="str">
        <f t="shared" si="3"/>
        <v>ELC-TRANS</v>
      </c>
      <c r="N25" s="11" t="s">
        <v>17</v>
      </c>
      <c r="O25" s="6" t="str">
        <f t="shared" si="4"/>
        <v>254268.623,2930680.946</v>
      </c>
      <c r="P25" s="6">
        <v>0</v>
      </c>
      <c r="Q25" s="6">
        <f t="shared" si="5"/>
        <v>60.432000000000002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6">
        <v>111</v>
      </c>
      <c r="B26" s="6">
        <v>254267.758</v>
      </c>
      <c r="C26" s="6">
        <v>2930679.372</v>
      </c>
      <c r="D26" s="6">
        <v>60.884999999999998</v>
      </c>
      <c r="E26" s="6" t="s">
        <v>20</v>
      </c>
      <c r="F26" s="6" t="str">
        <f t="shared" si="0"/>
        <v>254267.758,2930679.372</v>
      </c>
      <c r="G26" s="6" t="s">
        <v>16</v>
      </c>
      <c r="H26" s="6" t="str">
        <f t="shared" si="1"/>
        <v>254267.758,2930679.372</v>
      </c>
      <c r="I26" s="11" t="s">
        <v>17</v>
      </c>
      <c r="J26" s="6" t="str">
        <f t="shared" si="2"/>
        <v>254268.258,2930679.372</v>
      </c>
      <c r="K26" s="6">
        <v>0</v>
      </c>
      <c r="L26" s="6" t="str">
        <f t="shared" si="3"/>
        <v>ELC-TRANS</v>
      </c>
      <c r="N26" s="11" t="s">
        <v>17</v>
      </c>
      <c r="O26" s="6" t="str">
        <f t="shared" si="4"/>
        <v>254268.258,2930678.822</v>
      </c>
      <c r="P26" s="6">
        <v>0</v>
      </c>
      <c r="Q26" s="6">
        <f t="shared" si="5"/>
        <v>60.884999999999998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x14ac:dyDescent="0.25">
      <c r="A27" s="6">
        <v>188</v>
      </c>
      <c r="B27" s="6">
        <v>254230.63399999999</v>
      </c>
      <c r="C27" s="6">
        <v>2930593.1579999998</v>
      </c>
      <c r="D27" s="6">
        <v>61.097999999999999</v>
      </c>
      <c r="E27" s="6" t="s">
        <v>20</v>
      </c>
      <c r="F27" s="6" t="str">
        <f t="shared" si="0"/>
        <v>254230.634,2930593.158</v>
      </c>
      <c r="G27" s="6" t="s">
        <v>16</v>
      </c>
      <c r="H27" s="6" t="str">
        <f t="shared" si="1"/>
        <v>254230.634,2930593.158</v>
      </c>
      <c r="I27" s="11" t="s">
        <v>17</v>
      </c>
      <c r="J27" s="6" t="str">
        <f t="shared" si="2"/>
        <v>254231.134,2930593.158</v>
      </c>
      <c r="K27" s="6">
        <v>0</v>
      </c>
      <c r="L27" s="6" t="str">
        <f t="shared" si="3"/>
        <v>ELC-TRANS</v>
      </c>
      <c r="N27" s="11" t="s">
        <v>17</v>
      </c>
      <c r="O27" s="6" t="str">
        <f t="shared" si="4"/>
        <v>254231.134,2930592.608</v>
      </c>
      <c r="P27" s="6">
        <v>0</v>
      </c>
      <c r="Q27" s="6">
        <f t="shared" si="5"/>
        <v>61.097999999999999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x14ac:dyDescent="0.25">
      <c r="A28" s="6">
        <v>189</v>
      </c>
      <c r="B28" s="6">
        <v>254228.23800000001</v>
      </c>
      <c r="C28" s="6">
        <v>2930592.6970000002</v>
      </c>
      <c r="D28" s="6">
        <v>61.097999999999999</v>
      </c>
      <c r="E28" s="6" t="s">
        <v>20</v>
      </c>
      <c r="F28" s="6" t="str">
        <f t="shared" si="0"/>
        <v>254228.238,2930592.697</v>
      </c>
      <c r="G28" s="6" t="s">
        <v>16</v>
      </c>
      <c r="H28" s="6" t="str">
        <f t="shared" si="1"/>
        <v>254228.238,2930592.697</v>
      </c>
      <c r="I28" s="11" t="s">
        <v>17</v>
      </c>
      <c r="J28" s="6" t="str">
        <f t="shared" si="2"/>
        <v>254228.738,2930592.697</v>
      </c>
      <c r="K28" s="6">
        <v>0</v>
      </c>
      <c r="L28" s="6" t="str">
        <f t="shared" si="3"/>
        <v>ELC-TRANS</v>
      </c>
      <c r="N28" s="11" t="s">
        <v>17</v>
      </c>
      <c r="O28" s="6" t="str">
        <f t="shared" si="4"/>
        <v>254228.738,2930592.147</v>
      </c>
      <c r="P28" s="6">
        <v>0</v>
      </c>
      <c r="Q28" s="6">
        <f t="shared" si="5"/>
        <v>61.097999999999999</v>
      </c>
      <c r="S28" s="18" t="s">
        <v>44</v>
      </c>
      <c r="T28" s="18"/>
      <c r="U28" s="18"/>
      <c r="V28" s="18"/>
      <c r="W28" s="18"/>
      <c r="X28" s="18"/>
      <c r="Y28" s="18"/>
      <c r="Z28" s="18"/>
      <c r="AA28" s="18"/>
      <c r="AB28"/>
    </row>
    <row r="29" spans="1:28" x14ac:dyDescent="0.25">
      <c r="A29" s="6">
        <v>123</v>
      </c>
      <c r="B29" s="6">
        <v>254211.19500000001</v>
      </c>
      <c r="C29" s="6">
        <v>2930643.7620000001</v>
      </c>
      <c r="D29" s="6">
        <v>58.606000000000002</v>
      </c>
      <c r="E29" s="6" t="s">
        <v>21</v>
      </c>
      <c r="F29" s="6" t="str">
        <f t="shared" si="0"/>
        <v>254211.195,2930643.762</v>
      </c>
      <c r="G29" s="6" t="s">
        <v>16</v>
      </c>
      <c r="H29" s="6" t="str">
        <f t="shared" si="1"/>
        <v>254211.195,2930643.762</v>
      </c>
      <c r="I29" s="11" t="s">
        <v>17</v>
      </c>
      <c r="J29" s="6" t="str">
        <f t="shared" si="2"/>
        <v>254211.695,2930643.762</v>
      </c>
      <c r="K29" s="6">
        <v>0</v>
      </c>
      <c r="L29" s="6" t="str">
        <f t="shared" si="3"/>
        <v>HUT</v>
      </c>
      <c r="N29" s="11" t="s">
        <v>17</v>
      </c>
      <c r="O29" s="6" t="str">
        <f t="shared" si="4"/>
        <v>254211.695,2930643.212</v>
      </c>
      <c r="P29" s="6">
        <v>0</v>
      </c>
      <c r="Q29" s="6">
        <f t="shared" si="5"/>
        <v>58.606000000000002</v>
      </c>
      <c r="S29" s="18"/>
      <c r="T29" s="18"/>
      <c r="U29" s="18"/>
      <c r="V29" s="18"/>
      <c r="W29" s="18"/>
      <c r="X29" s="18"/>
      <c r="Y29" s="18"/>
      <c r="Z29" s="18"/>
      <c r="AA29" s="18"/>
      <c r="AB29"/>
    </row>
    <row r="30" spans="1:28" x14ac:dyDescent="0.25">
      <c r="A30" s="6">
        <v>124</v>
      </c>
      <c r="B30" s="6">
        <v>254211.44500000001</v>
      </c>
      <c r="C30" s="6">
        <v>2930646.952</v>
      </c>
      <c r="D30" s="6">
        <v>58.597000000000001</v>
      </c>
      <c r="E30" s="6" t="s">
        <v>21</v>
      </c>
      <c r="F30" s="6" t="str">
        <f t="shared" si="0"/>
        <v>254211.445,2930646.952</v>
      </c>
      <c r="G30" s="6" t="s">
        <v>16</v>
      </c>
      <c r="H30" s="6" t="str">
        <f t="shared" si="1"/>
        <v>254211.445,2930646.952</v>
      </c>
      <c r="I30" s="11" t="s">
        <v>17</v>
      </c>
      <c r="J30" s="6" t="str">
        <f t="shared" si="2"/>
        <v>254211.945,2930646.952</v>
      </c>
      <c r="K30" s="6">
        <v>0</v>
      </c>
      <c r="L30" s="6" t="str">
        <f t="shared" si="3"/>
        <v>HUT</v>
      </c>
      <c r="N30" s="11" t="s">
        <v>17</v>
      </c>
      <c r="O30" s="6" t="str">
        <f t="shared" si="4"/>
        <v>254211.945,2930646.402</v>
      </c>
      <c r="P30" s="6">
        <v>0</v>
      </c>
      <c r="Q30" s="6">
        <f t="shared" si="5"/>
        <v>58.597000000000001</v>
      </c>
      <c r="S30" s="18"/>
      <c r="T30" s="18"/>
      <c r="U30" s="18"/>
      <c r="V30" s="18"/>
      <c r="W30" s="18"/>
      <c r="X30" s="18"/>
      <c r="Y30" s="18"/>
      <c r="Z30" s="18"/>
      <c r="AA30" s="18"/>
      <c r="AB30"/>
    </row>
    <row r="31" spans="1:28" x14ac:dyDescent="0.25">
      <c r="A31" s="6">
        <v>125</v>
      </c>
      <c r="B31" s="6">
        <v>254206.83199999999</v>
      </c>
      <c r="C31" s="6">
        <v>2930643.5839999998</v>
      </c>
      <c r="D31" s="6">
        <v>58.582000000000001</v>
      </c>
      <c r="E31" s="6" t="s">
        <v>21</v>
      </c>
      <c r="F31" s="6" t="str">
        <f t="shared" si="0"/>
        <v>254206.832,2930643.584</v>
      </c>
      <c r="G31" s="6" t="s">
        <v>16</v>
      </c>
      <c r="H31" s="6" t="str">
        <f t="shared" si="1"/>
        <v>254206.832,2930643.584</v>
      </c>
      <c r="I31" s="11" t="s">
        <v>17</v>
      </c>
      <c r="J31" s="6" t="str">
        <f t="shared" si="2"/>
        <v>254207.332,2930643.584</v>
      </c>
      <c r="K31" s="6">
        <v>0</v>
      </c>
      <c r="L31" s="6" t="str">
        <f t="shared" si="3"/>
        <v>HUT</v>
      </c>
      <c r="N31" s="11" t="s">
        <v>17</v>
      </c>
      <c r="O31" s="6" t="str">
        <f t="shared" si="4"/>
        <v>254207.332,2930643.034</v>
      </c>
      <c r="P31" s="6">
        <v>0</v>
      </c>
      <c r="Q31" s="6">
        <f t="shared" si="5"/>
        <v>58.582000000000001</v>
      </c>
      <c r="S31"/>
      <c r="T31"/>
      <c r="U31"/>
      <c r="V31"/>
      <c r="W31"/>
      <c r="X31"/>
      <c r="Y31"/>
      <c r="Z31"/>
      <c r="AA31"/>
      <c r="AB31"/>
    </row>
    <row r="32" spans="1:28" x14ac:dyDescent="0.25">
      <c r="A32" s="6">
        <v>126</v>
      </c>
      <c r="B32" s="6">
        <v>254197.57800000001</v>
      </c>
      <c r="C32" s="6">
        <v>2930643.3930000002</v>
      </c>
      <c r="D32" s="6">
        <v>58.661000000000001</v>
      </c>
      <c r="E32" s="6" t="s">
        <v>21</v>
      </c>
      <c r="F32" s="6" t="str">
        <f t="shared" si="0"/>
        <v>254197.578,2930643.393</v>
      </c>
      <c r="G32" s="6" t="s">
        <v>16</v>
      </c>
      <c r="H32" s="6" t="str">
        <f t="shared" si="1"/>
        <v>254197.578,2930643.393</v>
      </c>
      <c r="I32" s="11" t="s">
        <v>17</v>
      </c>
      <c r="J32" s="6" t="str">
        <f t="shared" si="2"/>
        <v>254198.078,2930643.393</v>
      </c>
      <c r="K32" s="6">
        <v>0</v>
      </c>
      <c r="L32" s="6" t="str">
        <f t="shared" si="3"/>
        <v>HUT</v>
      </c>
      <c r="N32" s="11" t="s">
        <v>17</v>
      </c>
      <c r="O32" s="6" t="str">
        <f t="shared" si="4"/>
        <v>254198.078,2930642.843</v>
      </c>
      <c r="P32" s="6">
        <v>0</v>
      </c>
      <c r="Q32" s="6">
        <f t="shared" si="5"/>
        <v>58.661000000000001</v>
      </c>
      <c r="S32"/>
      <c r="T32"/>
      <c r="U32"/>
      <c r="V32"/>
      <c r="W32"/>
      <c r="X32"/>
      <c r="Y32"/>
      <c r="Z32"/>
      <c r="AA32"/>
      <c r="AB32"/>
    </row>
    <row r="33" spans="1:28" x14ac:dyDescent="0.25">
      <c r="A33" s="6">
        <v>127</v>
      </c>
      <c r="B33" s="6">
        <v>254197.81899999999</v>
      </c>
      <c r="C33" s="6">
        <v>2930646.6359999999</v>
      </c>
      <c r="D33" s="6">
        <v>58.715000000000003</v>
      </c>
      <c r="E33" s="6" t="s">
        <v>21</v>
      </c>
      <c r="F33" s="6" t="str">
        <f t="shared" si="0"/>
        <v>254197.819,2930646.636</v>
      </c>
      <c r="G33" s="6" t="s">
        <v>16</v>
      </c>
      <c r="H33" s="6" t="str">
        <f t="shared" si="1"/>
        <v>254197.819,2930646.636</v>
      </c>
      <c r="I33" s="11" t="s">
        <v>17</v>
      </c>
      <c r="J33" s="6" t="str">
        <f t="shared" si="2"/>
        <v>254198.319,2930646.636</v>
      </c>
      <c r="K33" s="6">
        <v>0</v>
      </c>
      <c r="L33" s="6" t="str">
        <f t="shared" si="3"/>
        <v>HUT</v>
      </c>
      <c r="N33" s="11" t="s">
        <v>17</v>
      </c>
      <c r="O33" s="6" t="str">
        <f t="shared" si="4"/>
        <v>254198.319,2930646.086</v>
      </c>
      <c r="P33" s="6">
        <v>0</v>
      </c>
      <c r="Q33" s="6">
        <f t="shared" si="5"/>
        <v>58.715000000000003</v>
      </c>
      <c r="S33" s="14" t="s">
        <v>45</v>
      </c>
      <c r="T33" s="14" t="s">
        <v>45</v>
      </c>
      <c r="U33" s="14" t="s">
        <v>45</v>
      </c>
      <c r="V33" s="14" t="s">
        <v>45</v>
      </c>
      <c r="W33"/>
      <c r="X33"/>
      <c r="Y33"/>
      <c r="Z33"/>
      <c r="AA33"/>
      <c r="AB33"/>
    </row>
    <row r="34" spans="1:28" x14ac:dyDescent="0.25">
      <c r="A34" s="6">
        <v>128</v>
      </c>
      <c r="B34" s="6">
        <v>254192.2</v>
      </c>
      <c r="C34" s="6">
        <v>2930638.7420000001</v>
      </c>
      <c r="D34" s="6">
        <v>58.563000000000002</v>
      </c>
      <c r="E34" s="6" t="s">
        <v>21</v>
      </c>
      <c r="F34" s="6" t="str">
        <f t="shared" si="0"/>
        <v>254192.2,2930638.742</v>
      </c>
      <c r="G34" s="6" t="s">
        <v>16</v>
      </c>
      <c r="H34" s="6" t="str">
        <f t="shared" si="1"/>
        <v>254192.2,2930638.742</v>
      </c>
      <c r="I34" s="11" t="s">
        <v>17</v>
      </c>
      <c r="J34" s="6" t="str">
        <f t="shared" si="2"/>
        <v>254192.7,2930638.742</v>
      </c>
      <c r="K34" s="6">
        <v>0</v>
      </c>
      <c r="L34" s="6" t="str">
        <f t="shared" si="3"/>
        <v>HUT</v>
      </c>
      <c r="N34" s="11" t="s">
        <v>17</v>
      </c>
      <c r="O34" s="6" t="str">
        <f t="shared" si="4"/>
        <v>254192.7,2930638.192</v>
      </c>
      <c r="P34" s="6">
        <v>0</v>
      </c>
      <c r="Q34" s="6">
        <f t="shared" si="5"/>
        <v>58.563000000000002</v>
      </c>
      <c r="S34" s="19" t="s">
        <v>45</v>
      </c>
      <c r="T34" s="19"/>
      <c r="U34" s="19"/>
      <c r="V34" s="19"/>
      <c r="W34"/>
      <c r="X34" s="20" t="s">
        <v>46</v>
      </c>
      <c r="Y34" s="20"/>
      <c r="Z34" s="20"/>
      <c r="AA34" s="20"/>
      <c r="AB34"/>
    </row>
    <row r="35" spans="1:28" x14ac:dyDescent="0.25">
      <c r="A35" s="6">
        <v>129</v>
      </c>
      <c r="B35" s="6">
        <v>254189.549</v>
      </c>
      <c r="C35" s="6">
        <v>2930638.5819999999</v>
      </c>
      <c r="D35" s="6">
        <v>58.554000000000002</v>
      </c>
      <c r="E35" s="6" t="s">
        <v>21</v>
      </c>
      <c r="F35" s="6" t="str">
        <f t="shared" si="0"/>
        <v>254189.549,2930638.582</v>
      </c>
      <c r="G35" s="6" t="s">
        <v>16</v>
      </c>
      <c r="H35" s="6" t="str">
        <f t="shared" si="1"/>
        <v>254189.549,2930638.582</v>
      </c>
      <c r="I35" s="11" t="s">
        <v>17</v>
      </c>
      <c r="J35" s="6" t="str">
        <f t="shared" si="2"/>
        <v>254190.049,2930638.582</v>
      </c>
      <c r="K35" s="6">
        <v>0</v>
      </c>
      <c r="L35" s="6" t="str">
        <f t="shared" si="3"/>
        <v>HUT</v>
      </c>
      <c r="N35" s="11" t="s">
        <v>17</v>
      </c>
      <c r="O35" s="6" t="str">
        <f t="shared" si="4"/>
        <v>254190.049,2930638.032</v>
      </c>
      <c r="P35" s="6">
        <v>0</v>
      </c>
      <c r="Q35" s="6">
        <f t="shared" si="5"/>
        <v>58.554000000000002</v>
      </c>
      <c r="S35" s="19"/>
      <c r="T35" s="19"/>
      <c r="U35" s="19"/>
      <c r="V35" s="19"/>
      <c r="W35"/>
      <c r="X35" s="20"/>
      <c r="Y35" s="20"/>
      <c r="Z35" s="20"/>
      <c r="AA35" s="20"/>
      <c r="AB35"/>
    </row>
    <row r="36" spans="1:28" x14ac:dyDescent="0.25">
      <c r="A36" s="6">
        <v>208</v>
      </c>
      <c r="B36" s="6">
        <v>254240.193</v>
      </c>
      <c r="C36" s="6">
        <v>2930512.9190000002</v>
      </c>
      <c r="D36" s="6">
        <v>59.710999999999999</v>
      </c>
      <c r="E36" s="6" t="s">
        <v>21</v>
      </c>
      <c r="F36" s="6" t="str">
        <f t="shared" si="0"/>
        <v>254240.193,2930512.919</v>
      </c>
      <c r="G36" s="6" t="s">
        <v>16</v>
      </c>
      <c r="H36" s="6" t="str">
        <f t="shared" si="1"/>
        <v>254240.193,2930512.919</v>
      </c>
      <c r="I36" s="11" t="s">
        <v>17</v>
      </c>
      <c r="J36" s="6" t="str">
        <f t="shared" si="2"/>
        <v>254240.693,2930512.919</v>
      </c>
      <c r="K36" s="6">
        <v>0</v>
      </c>
      <c r="L36" s="6" t="str">
        <f t="shared" si="3"/>
        <v>HUT</v>
      </c>
      <c r="N36" s="11" t="s">
        <v>17</v>
      </c>
      <c r="O36" s="6" t="str">
        <f t="shared" si="4"/>
        <v>254240.693,2930512.369</v>
      </c>
      <c r="P36" s="6">
        <v>0</v>
      </c>
      <c r="Q36" s="6">
        <f t="shared" si="5"/>
        <v>59.710999999999999</v>
      </c>
      <c r="S36" s="19"/>
      <c r="T36" s="19"/>
      <c r="U36" s="19"/>
      <c r="V36" s="19"/>
      <c r="W36"/>
      <c r="X36" s="20"/>
      <c r="Y36" s="20"/>
      <c r="Z36" s="20"/>
      <c r="AA36" s="20"/>
      <c r="AB36"/>
    </row>
    <row r="37" spans="1:28" x14ac:dyDescent="0.25">
      <c r="A37" s="6">
        <v>209</v>
      </c>
      <c r="B37" s="6">
        <v>254239.478</v>
      </c>
      <c r="C37" s="6">
        <v>2930509.6120000002</v>
      </c>
      <c r="D37" s="6">
        <v>59.438000000000002</v>
      </c>
      <c r="E37" s="6" t="s">
        <v>21</v>
      </c>
      <c r="F37" s="6" t="str">
        <f t="shared" si="0"/>
        <v>254239.478,2930509.612</v>
      </c>
      <c r="G37" s="6" t="s">
        <v>16</v>
      </c>
      <c r="H37" s="6" t="str">
        <f t="shared" si="1"/>
        <v>254239.478,2930509.612</v>
      </c>
      <c r="I37" s="11" t="s">
        <v>17</v>
      </c>
      <c r="J37" s="6" t="str">
        <f t="shared" si="2"/>
        <v>254239.978,2930509.612</v>
      </c>
      <c r="K37" s="6">
        <v>0</v>
      </c>
      <c r="L37" s="6" t="str">
        <f t="shared" si="3"/>
        <v>HUT</v>
      </c>
      <c r="N37" s="11" t="s">
        <v>17</v>
      </c>
      <c r="O37" s="6" t="str">
        <f t="shared" si="4"/>
        <v>254239.978,2930509.062</v>
      </c>
      <c r="P37" s="6">
        <v>0</v>
      </c>
      <c r="Q37" s="6">
        <f t="shared" si="5"/>
        <v>59.438000000000002</v>
      </c>
      <c r="S37"/>
      <c r="T37"/>
      <c r="U37"/>
      <c r="V37"/>
      <c r="W37"/>
      <c r="X37"/>
      <c r="Y37"/>
      <c r="Z37"/>
      <c r="AA37"/>
      <c r="AB37"/>
    </row>
    <row r="38" spans="1:28" ht="21" x14ac:dyDescent="0.35">
      <c r="A38" s="6">
        <v>212</v>
      </c>
      <c r="B38" s="6">
        <v>254265.91699999999</v>
      </c>
      <c r="C38" s="6">
        <v>2930531.6949999998</v>
      </c>
      <c r="D38" s="6">
        <v>59.899000000000001</v>
      </c>
      <c r="E38" s="6" t="s">
        <v>21</v>
      </c>
      <c r="F38" s="6" t="str">
        <f t="shared" si="0"/>
        <v>254265.917,2930531.695</v>
      </c>
      <c r="G38" s="6" t="s">
        <v>16</v>
      </c>
      <c r="H38" s="6" t="str">
        <f t="shared" si="1"/>
        <v>254265.917,2930531.695</v>
      </c>
      <c r="I38" s="11" t="s">
        <v>17</v>
      </c>
      <c r="J38" s="6" t="str">
        <f t="shared" si="2"/>
        <v>254266.417,2930531.695</v>
      </c>
      <c r="K38" s="6">
        <v>0</v>
      </c>
      <c r="L38" s="6" t="str">
        <f t="shared" si="3"/>
        <v>HUT</v>
      </c>
      <c r="N38" s="11" t="s">
        <v>17</v>
      </c>
      <c r="O38" s="6" t="str">
        <f t="shared" si="4"/>
        <v>254266.417,2930531.145</v>
      </c>
      <c r="P38" s="6">
        <v>0</v>
      </c>
      <c r="Q38" s="6">
        <f t="shared" si="5"/>
        <v>59.899000000000001</v>
      </c>
      <c r="S38" s="15" t="s">
        <v>47</v>
      </c>
      <c r="T38" s="15"/>
      <c r="U38" s="15"/>
      <c r="V38" s="15"/>
      <c r="W38" s="15"/>
      <c r="X38" s="15"/>
      <c r="Y38" s="15"/>
      <c r="Z38" s="15"/>
      <c r="AA38" s="16"/>
      <c r="AB38" s="16"/>
    </row>
    <row r="39" spans="1:28" ht="21" x14ac:dyDescent="0.35">
      <c r="A39" s="6">
        <v>213</v>
      </c>
      <c r="B39" s="6">
        <v>254272.742</v>
      </c>
      <c r="C39" s="6">
        <v>2930532.6779999998</v>
      </c>
      <c r="D39" s="6">
        <v>59.792999999999999</v>
      </c>
      <c r="E39" s="6" t="s">
        <v>21</v>
      </c>
      <c r="F39" s="6" t="str">
        <f t="shared" si="0"/>
        <v>254272.742,2930532.678</v>
      </c>
      <c r="G39" s="6" t="s">
        <v>16</v>
      </c>
      <c r="H39" s="6" t="str">
        <f t="shared" si="1"/>
        <v>254272.742,2930532.678</v>
      </c>
      <c r="I39" s="11" t="s">
        <v>17</v>
      </c>
      <c r="J39" s="6" t="str">
        <f t="shared" si="2"/>
        <v>254273.242,2930532.678</v>
      </c>
      <c r="K39" s="6">
        <v>0</v>
      </c>
      <c r="L39" s="6" t="str">
        <f t="shared" si="3"/>
        <v>HUT</v>
      </c>
      <c r="N39" s="11" t="s">
        <v>17</v>
      </c>
      <c r="O39" s="6" t="str">
        <f t="shared" si="4"/>
        <v>254273.242,2930532.128</v>
      </c>
      <c r="P39" s="6">
        <v>0</v>
      </c>
      <c r="Q39" s="6">
        <f t="shared" si="5"/>
        <v>59.792999999999999</v>
      </c>
      <c r="S39" s="17" t="s">
        <v>48</v>
      </c>
      <c r="T39" s="17"/>
      <c r="U39" s="17"/>
      <c r="V39" s="17"/>
      <c r="W39" s="17"/>
      <c r="X39" s="17"/>
      <c r="Y39" s="17"/>
      <c r="Z39" s="17"/>
      <c r="AA39" s="17"/>
      <c r="AB39"/>
    </row>
    <row r="40" spans="1:28" ht="21" x14ac:dyDescent="0.35">
      <c r="A40" s="6">
        <v>216</v>
      </c>
      <c r="B40" s="6">
        <v>254297.772</v>
      </c>
      <c r="C40" s="6">
        <v>2930538.679</v>
      </c>
      <c r="D40" s="6">
        <v>59.89</v>
      </c>
      <c r="E40" s="6" t="s">
        <v>21</v>
      </c>
      <c r="F40" s="6" t="str">
        <f t="shared" si="0"/>
        <v>254297.772,2930538.679</v>
      </c>
      <c r="G40" s="6" t="s">
        <v>16</v>
      </c>
      <c r="H40" s="6" t="str">
        <f t="shared" si="1"/>
        <v>254297.772,2930538.679</v>
      </c>
      <c r="I40" s="11" t="s">
        <v>17</v>
      </c>
      <c r="J40" s="6" t="str">
        <f t="shared" si="2"/>
        <v>254298.272,2930538.679</v>
      </c>
      <c r="K40" s="6">
        <v>0</v>
      </c>
      <c r="L40" s="6" t="str">
        <f t="shared" si="3"/>
        <v>HUT</v>
      </c>
      <c r="N40" s="11" t="s">
        <v>17</v>
      </c>
      <c r="O40" s="6" t="str">
        <f t="shared" si="4"/>
        <v>254298.272,2930538.129</v>
      </c>
      <c r="P40" s="6">
        <v>0</v>
      </c>
      <c r="Q40" s="6">
        <f t="shared" si="5"/>
        <v>59.89</v>
      </c>
      <c r="S40" s="17" t="s">
        <v>49</v>
      </c>
      <c r="T40" s="17"/>
      <c r="U40" s="17"/>
      <c r="V40" s="17"/>
      <c r="W40" s="17"/>
      <c r="X40" s="17"/>
      <c r="Y40" s="17"/>
      <c r="Z40" s="17"/>
      <c r="AA40" s="17"/>
      <c r="AB40"/>
    </row>
    <row r="41" spans="1:28" ht="21" x14ac:dyDescent="0.35">
      <c r="A41" s="6">
        <v>217</v>
      </c>
      <c r="B41" s="6">
        <v>254297.80100000001</v>
      </c>
      <c r="C41" s="6">
        <v>2930534.9870000002</v>
      </c>
      <c r="D41" s="6">
        <v>59.85</v>
      </c>
      <c r="E41" s="6" t="s">
        <v>21</v>
      </c>
      <c r="F41" s="6" t="str">
        <f t="shared" si="0"/>
        <v>254297.801,2930534.987</v>
      </c>
      <c r="G41" s="6" t="s">
        <v>16</v>
      </c>
      <c r="H41" s="6" t="str">
        <f t="shared" si="1"/>
        <v>254297.801,2930534.987</v>
      </c>
      <c r="I41" s="11" t="s">
        <v>17</v>
      </c>
      <c r="J41" s="6" t="str">
        <f t="shared" si="2"/>
        <v>254298.301,2930534.987</v>
      </c>
      <c r="K41" s="6">
        <v>0</v>
      </c>
      <c r="L41" s="6" t="str">
        <f t="shared" si="3"/>
        <v>HUT</v>
      </c>
      <c r="N41" s="11" t="s">
        <v>17</v>
      </c>
      <c r="O41" s="6" t="str">
        <f t="shared" si="4"/>
        <v>254298.301,2930534.437</v>
      </c>
      <c r="P41" s="6">
        <v>0</v>
      </c>
      <c r="Q41" s="6">
        <f t="shared" si="5"/>
        <v>59.85</v>
      </c>
      <c r="S41" s="17" t="s">
        <v>50</v>
      </c>
      <c r="T41" s="17"/>
      <c r="U41" s="17"/>
      <c r="V41" s="17"/>
      <c r="W41" s="17"/>
      <c r="X41" s="17"/>
      <c r="Y41" s="17"/>
      <c r="Z41" s="17"/>
      <c r="AA41" s="17"/>
      <c r="AB41"/>
    </row>
    <row r="42" spans="1:28" ht="21" x14ac:dyDescent="0.35">
      <c r="A42" s="6">
        <v>218</v>
      </c>
      <c r="B42" s="6">
        <v>254300.58300000001</v>
      </c>
      <c r="C42" s="6">
        <v>2930534.8470000001</v>
      </c>
      <c r="D42" s="6">
        <v>59.759</v>
      </c>
      <c r="E42" s="6" t="s">
        <v>21</v>
      </c>
      <c r="F42" s="6" t="str">
        <f t="shared" si="0"/>
        <v>254300.583,2930534.847</v>
      </c>
      <c r="G42" s="6" t="s">
        <v>16</v>
      </c>
      <c r="H42" s="6" t="str">
        <f t="shared" si="1"/>
        <v>254300.583,2930534.847</v>
      </c>
      <c r="I42" s="11" t="s">
        <v>17</v>
      </c>
      <c r="J42" s="6" t="str">
        <f t="shared" si="2"/>
        <v>254301.083,2930534.847</v>
      </c>
      <c r="K42" s="6">
        <v>0</v>
      </c>
      <c r="L42" s="6" t="str">
        <f t="shared" si="3"/>
        <v>HUT</v>
      </c>
      <c r="N42" s="11" t="s">
        <v>17</v>
      </c>
      <c r="O42" s="6" t="str">
        <f t="shared" si="4"/>
        <v>254301.083,2930534.297</v>
      </c>
      <c r="P42" s="6">
        <v>0</v>
      </c>
      <c r="Q42" s="6">
        <f t="shared" si="5"/>
        <v>59.759</v>
      </c>
      <c r="S42" s="17" t="s">
        <v>51</v>
      </c>
      <c r="T42" s="17"/>
      <c r="U42" s="17"/>
      <c r="V42" s="17"/>
      <c r="W42" s="17"/>
      <c r="X42" s="17"/>
      <c r="Y42" s="17"/>
      <c r="Z42" s="17"/>
      <c r="AA42" s="17"/>
      <c r="AB42"/>
    </row>
    <row r="43" spans="1:28" ht="21" x14ac:dyDescent="0.35">
      <c r="A43" s="6">
        <v>219</v>
      </c>
      <c r="B43" s="6">
        <v>254300.93900000001</v>
      </c>
      <c r="C43" s="6">
        <v>2930538.0959999999</v>
      </c>
      <c r="D43" s="6">
        <v>59.805999999999997</v>
      </c>
      <c r="E43" s="6" t="s">
        <v>21</v>
      </c>
      <c r="F43" s="6" t="str">
        <f t="shared" si="0"/>
        <v>254300.939,2930538.096</v>
      </c>
      <c r="G43" s="6" t="s">
        <v>16</v>
      </c>
      <c r="H43" s="6" t="str">
        <f t="shared" si="1"/>
        <v>254300.939,2930538.096</v>
      </c>
      <c r="I43" s="11" t="s">
        <v>17</v>
      </c>
      <c r="J43" s="6" t="str">
        <f t="shared" si="2"/>
        <v>254301.439,2930538.096</v>
      </c>
      <c r="K43" s="6">
        <v>0</v>
      </c>
      <c r="L43" s="6" t="str">
        <f t="shared" si="3"/>
        <v>HUT</v>
      </c>
      <c r="N43" s="11" t="s">
        <v>17</v>
      </c>
      <c r="O43" s="6" t="str">
        <f t="shared" si="4"/>
        <v>254301.439,2930537.546</v>
      </c>
      <c r="P43" s="6">
        <v>0</v>
      </c>
      <c r="Q43" s="6">
        <f t="shared" si="5"/>
        <v>59.805999999999997</v>
      </c>
      <c r="S43" s="17" t="s">
        <v>52</v>
      </c>
      <c r="T43" s="17"/>
      <c r="U43" s="17"/>
      <c r="V43" s="17"/>
      <c r="W43" s="17"/>
      <c r="X43" s="17"/>
      <c r="Y43" s="17"/>
      <c r="Z43" s="17"/>
      <c r="AA43" s="17"/>
      <c r="AB43"/>
    </row>
    <row r="44" spans="1:28" ht="21" x14ac:dyDescent="0.35">
      <c r="A44" s="6">
        <v>236</v>
      </c>
      <c r="B44" s="6">
        <v>254324.43799999999</v>
      </c>
      <c r="C44" s="6">
        <v>2930541.051</v>
      </c>
      <c r="D44" s="6">
        <v>59.655000000000001</v>
      </c>
      <c r="E44" s="6" t="s">
        <v>21</v>
      </c>
      <c r="F44" s="6" t="str">
        <f t="shared" si="0"/>
        <v>254324.438,2930541.051</v>
      </c>
      <c r="G44" s="6" t="s">
        <v>16</v>
      </c>
      <c r="H44" s="6" t="str">
        <f t="shared" si="1"/>
        <v>254324.438,2930541.051</v>
      </c>
      <c r="I44" s="11" t="s">
        <v>17</v>
      </c>
      <c r="J44" s="6" t="str">
        <f t="shared" si="2"/>
        <v>254324.938,2930541.051</v>
      </c>
      <c r="K44" s="6">
        <v>0</v>
      </c>
      <c r="L44" s="6" t="str">
        <f t="shared" si="3"/>
        <v>HUT</v>
      </c>
      <c r="N44" s="11" t="s">
        <v>17</v>
      </c>
      <c r="O44" s="6" t="str">
        <f t="shared" si="4"/>
        <v>254324.938,2930540.501</v>
      </c>
      <c r="P44" s="6">
        <v>0</v>
      </c>
      <c r="Q44" s="6">
        <f t="shared" si="5"/>
        <v>59.655000000000001</v>
      </c>
      <c r="S44" s="17" t="s">
        <v>53</v>
      </c>
      <c r="T44" s="17"/>
      <c r="U44" s="17"/>
      <c r="V44" s="17"/>
      <c r="W44" s="17"/>
      <c r="X44" s="17"/>
      <c r="Y44" s="17"/>
      <c r="Z44" s="17"/>
      <c r="AA44" s="17"/>
      <c r="AB44"/>
    </row>
    <row r="45" spans="1:28" ht="21" x14ac:dyDescent="0.35">
      <c r="A45" s="6">
        <v>237</v>
      </c>
      <c r="B45" s="6">
        <v>254319.87700000001</v>
      </c>
      <c r="C45" s="6">
        <v>2930541.8509999998</v>
      </c>
      <c r="D45" s="6">
        <v>59.685000000000002</v>
      </c>
      <c r="E45" s="6" t="s">
        <v>21</v>
      </c>
      <c r="F45" s="6" t="str">
        <f t="shared" si="0"/>
        <v>254319.877,2930541.851</v>
      </c>
      <c r="G45" s="6" t="s">
        <v>16</v>
      </c>
      <c r="H45" s="6" t="str">
        <f t="shared" si="1"/>
        <v>254319.877,2930541.851</v>
      </c>
      <c r="I45" s="11" t="s">
        <v>17</v>
      </c>
      <c r="J45" s="6" t="str">
        <f t="shared" si="2"/>
        <v>254320.377,2930541.851</v>
      </c>
      <c r="K45" s="6">
        <v>0</v>
      </c>
      <c r="L45" s="6" t="str">
        <f t="shared" si="3"/>
        <v>HUT</v>
      </c>
      <c r="N45" s="11" t="s">
        <v>17</v>
      </c>
      <c r="O45" s="6" t="str">
        <f t="shared" si="4"/>
        <v>254320.377,2930541.301</v>
      </c>
      <c r="P45" s="6">
        <v>0</v>
      </c>
      <c r="Q45" s="6">
        <f t="shared" si="5"/>
        <v>59.685000000000002</v>
      </c>
      <c r="S45" s="17" t="s">
        <v>54</v>
      </c>
      <c r="T45" s="17"/>
      <c r="U45" s="17"/>
      <c r="V45" s="17"/>
      <c r="W45" s="17"/>
      <c r="X45" s="17"/>
      <c r="Y45" s="17"/>
      <c r="Z45" s="17"/>
      <c r="AA45" s="17"/>
      <c r="AB45"/>
    </row>
    <row r="46" spans="1:28" ht="21" x14ac:dyDescent="0.35">
      <c r="A46" s="6">
        <v>238</v>
      </c>
      <c r="B46" s="6">
        <v>254313.19899999999</v>
      </c>
      <c r="C46" s="6">
        <v>2930542.64</v>
      </c>
      <c r="D46" s="6">
        <v>59.606000000000002</v>
      </c>
      <c r="E46" s="6" t="s">
        <v>21</v>
      </c>
      <c r="F46" s="6" t="str">
        <f t="shared" si="0"/>
        <v>254313.199,2930542.64</v>
      </c>
      <c r="G46" s="6" t="s">
        <v>16</v>
      </c>
      <c r="H46" s="6" t="str">
        <f t="shared" si="1"/>
        <v>254313.199,2930542.64</v>
      </c>
      <c r="I46" s="11" t="s">
        <v>17</v>
      </c>
      <c r="J46" s="6" t="str">
        <f t="shared" si="2"/>
        <v>254313.699,2930542.64</v>
      </c>
      <c r="K46" s="6">
        <v>0</v>
      </c>
      <c r="L46" s="6" t="str">
        <f t="shared" si="3"/>
        <v>HUT</v>
      </c>
      <c r="N46" s="11" t="s">
        <v>17</v>
      </c>
      <c r="O46" s="6" t="str">
        <f t="shared" si="4"/>
        <v>254313.699,2930542.09</v>
      </c>
      <c r="P46" s="6">
        <v>0</v>
      </c>
      <c r="Q46" s="6">
        <f t="shared" si="5"/>
        <v>59.606000000000002</v>
      </c>
      <c r="S46" s="17" t="s">
        <v>55</v>
      </c>
      <c r="T46" s="17"/>
      <c r="U46" s="17"/>
      <c r="V46" s="17"/>
      <c r="W46" s="17"/>
      <c r="X46" s="17"/>
      <c r="Y46" s="17"/>
      <c r="Z46" s="17"/>
      <c r="AA46" s="17"/>
      <c r="AB46"/>
    </row>
    <row r="47" spans="1:28" ht="21" x14ac:dyDescent="0.35">
      <c r="A47" s="6">
        <v>239</v>
      </c>
      <c r="B47" s="6">
        <v>254313.02299999999</v>
      </c>
      <c r="C47" s="6">
        <v>2930540.0419999999</v>
      </c>
      <c r="D47" s="6">
        <v>59.637999999999998</v>
      </c>
      <c r="E47" s="6" t="s">
        <v>21</v>
      </c>
      <c r="F47" s="6" t="str">
        <f t="shared" si="0"/>
        <v>254313.023,2930540.042</v>
      </c>
      <c r="G47" s="6" t="s">
        <v>16</v>
      </c>
      <c r="H47" s="6" t="str">
        <f t="shared" si="1"/>
        <v>254313.023,2930540.042</v>
      </c>
      <c r="I47" s="11" t="s">
        <v>17</v>
      </c>
      <c r="J47" s="6" t="str">
        <f t="shared" si="2"/>
        <v>254313.523,2930540.042</v>
      </c>
      <c r="K47" s="6">
        <v>0</v>
      </c>
      <c r="L47" s="6" t="str">
        <f t="shared" si="3"/>
        <v>HUT</v>
      </c>
      <c r="N47" s="11" t="s">
        <v>17</v>
      </c>
      <c r="O47" s="6" t="str">
        <f t="shared" si="4"/>
        <v>254313.523,2930539.492</v>
      </c>
      <c r="P47" s="6">
        <v>0</v>
      </c>
      <c r="Q47" s="6">
        <f t="shared" si="5"/>
        <v>59.637999999999998</v>
      </c>
      <c r="S47" s="17" t="s">
        <v>56</v>
      </c>
      <c r="T47" s="17"/>
      <c r="U47" s="17"/>
      <c r="V47" s="17"/>
      <c r="W47" s="17"/>
      <c r="X47" s="17"/>
      <c r="Y47" s="17"/>
      <c r="Z47" s="17"/>
      <c r="AA47" s="17"/>
      <c r="AB47"/>
    </row>
    <row r="48" spans="1:28" x14ac:dyDescent="0.25">
      <c r="A48" s="6">
        <v>241</v>
      </c>
      <c r="B48" s="6">
        <v>254365.17600000001</v>
      </c>
      <c r="C48" s="6">
        <v>2930546.9339999999</v>
      </c>
      <c r="D48" s="6">
        <v>59.552999999999997</v>
      </c>
      <c r="E48" s="6" t="s">
        <v>21</v>
      </c>
      <c r="F48" s="6" t="str">
        <f t="shared" si="0"/>
        <v>254365.176,2930546.934</v>
      </c>
      <c r="G48" s="6" t="s">
        <v>16</v>
      </c>
      <c r="H48" s="6" t="str">
        <f t="shared" si="1"/>
        <v>254365.176,2930546.934</v>
      </c>
      <c r="I48" s="11" t="s">
        <v>17</v>
      </c>
      <c r="J48" s="6" t="str">
        <f t="shared" si="2"/>
        <v>254365.676,2930546.934</v>
      </c>
      <c r="K48" s="6">
        <v>0</v>
      </c>
      <c r="L48" s="6" t="str">
        <f t="shared" si="3"/>
        <v>HUT</v>
      </c>
      <c r="N48" s="11" t="s">
        <v>17</v>
      </c>
      <c r="O48" s="6" t="str">
        <f t="shared" si="4"/>
        <v>254365.676,2930546.384</v>
      </c>
      <c r="P48" s="6">
        <v>0</v>
      </c>
      <c r="Q48" s="6">
        <f t="shared" si="5"/>
        <v>59.552999999999997</v>
      </c>
    </row>
    <row r="49" spans="1:28" x14ac:dyDescent="0.25">
      <c r="A49" s="6">
        <v>242</v>
      </c>
      <c r="B49" s="6">
        <v>254352.58499999999</v>
      </c>
      <c r="C49" s="6">
        <v>2930543.9440000001</v>
      </c>
      <c r="D49" s="6">
        <v>59.323</v>
      </c>
      <c r="E49" s="6" t="s">
        <v>21</v>
      </c>
      <c r="F49" s="6" t="str">
        <f t="shared" si="0"/>
        <v>254352.585,2930543.944</v>
      </c>
      <c r="G49" s="6" t="s">
        <v>16</v>
      </c>
      <c r="H49" s="6" t="str">
        <f t="shared" si="1"/>
        <v>254352.585,2930543.944</v>
      </c>
      <c r="I49" s="11" t="s">
        <v>17</v>
      </c>
      <c r="J49" s="6" t="str">
        <f t="shared" si="2"/>
        <v>254353.085,2930543.944</v>
      </c>
      <c r="K49" s="6">
        <v>0</v>
      </c>
      <c r="L49" s="6" t="str">
        <f t="shared" si="3"/>
        <v>HUT</v>
      </c>
      <c r="N49" s="11" t="s">
        <v>17</v>
      </c>
      <c r="O49" s="6" t="str">
        <f t="shared" si="4"/>
        <v>254353.085,2930543.394</v>
      </c>
      <c r="P49" s="6">
        <v>0</v>
      </c>
      <c r="Q49" s="6">
        <f t="shared" si="5"/>
        <v>59.323</v>
      </c>
    </row>
    <row r="50" spans="1:28" x14ac:dyDescent="0.25">
      <c r="A50" s="6">
        <v>244</v>
      </c>
      <c r="B50" s="6">
        <v>254334.215</v>
      </c>
      <c r="C50" s="6">
        <v>2930533.875</v>
      </c>
      <c r="D50" s="6">
        <v>59.427</v>
      </c>
      <c r="E50" s="6" t="s">
        <v>21</v>
      </c>
      <c r="F50" s="6" t="str">
        <f t="shared" si="0"/>
        <v>254334.215,2930533.875</v>
      </c>
      <c r="G50" s="6" t="s">
        <v>16</v>
      </c>
      <c r="H50" s="6" t="str">
        <f t="shared" si="1"/>
        <v>254334.215,2930533.875</v>
      </c>
      <c r="I50" s="11" t="s">
        <v>17</v>
      </c>
      <c r="J50" s="6" t="str">
        <f t="shared" si="2"/>
        <v>254334.715,2930533.875</v>
      </c>
      <c r="K50" s="6">
        <v>0</v>
      </c>
      <c r="L50" s="6" t="str">
        <f t="shared" si="3"/>
        <v>HUT</v>
      </c>
      <c r="N50" s="11" t="s">
        <v>17</v>
      </c>
      <c r="O50" s="6" t="str">
        <f t="shared" si="4"/>
        <v>254334.715,2930533.325</v>
      </c>
      <c r="P50" s="6">
        <v>0</v>
      </c>
      <c r="Q50" s="6">
        <f t="shared" si="5"/>
        <v>59.427</v>
      </c>
    </row>
    <row r="51" spans="1:28" x14ac:dyDescent="0.25">
      <c r="A51" s="6">
        <v>245</v>
      </c>
      <c r="B51" s="6">
        <v>254336.348</v>
      </c>
      <c r="C51" s="6">
        <v>2930539.7889999999</v>
      </c>
      <c r="D51" s="6">
        <v>58.837000000000003</v>
      </c>
      <c r="E51" s="6" t="s">
        <v>21</v>
      </c>
      <c r="F51" s="6" t="str">
        <f t="shared" si="0"/>
        <v>254336.348,2930539.789</v>
      </c>
      <c r="G51" s="6" t="s">
        <v>16</v>
      </c>
      <c r="H51" s="6" t="str">
        <f t="shared" si="1"/>
        <v>254336.348,2930539.789</v>
      </c>
      <c r="I51" s="11" t="s">
        <v>17</v>
      </c>
      <c r="J51" s="6" t="str">
        <f t="shared" si="2"/>
        <v>254336.848,2930539.789</v>
      </c>
      <c r="K51" s="6">
        <v>0</v>
      </c>
      <c r="L51" s="6" t="str">
        <f t="shared" si="3"/>
        <v>HUT</v>
      </c>
      <c r="N51" s="11" t="s">
        <v>17</v>
      </c>
      <c r="O51" s="6" t="str">
        <f t="shared" si="4"/>
        <v>254336.848,2930539.239</v>
      </c>
      <c r="P51" s="6">
        <v>0</v>
      </c>
      <c r="Q51" s="6">
        <f t="shared" si="5"/>
        <v>58.837000000000003</v>
      </c>
      <c r="S51" s="18" t="s">
        <v>44</v>
      </c>
      <c r="T51" s="18"/>
      <c r="U51" s="18"/>
      <c r="V51" s="18"/>
      <c r="W51" s="18"/>
      <c r="X51" s="18"/>
      <c r="Y51" s="18"/>
      <c r="Z51" s="18"/>
      <c r="AA51" s="18"/>
      <c r="AB51"/>
    </row>
    <row r="52" spans="1:28" x14ac:dyDescent="0.25">
      <c r="A52" s="6">
        <v>246</v>
      </c>
      <c r="B52" s="6">
        <v>254346.27499999999</v>
      </c>
      <c r="C52" s="6">
        <v>2930540.7149999999</v>
      </c>
      <c r="D52" s="6">
        <v>59.36</v>
      </c>
      <c r="E52" s="6" t="s">
        <v>21</v>
      </c>
      <c r="F52" s="6" t="str">
        <f t="shared" si="0"/>
        <v>254346.275,2930540.715</v>
      </c>
      <c r="G52" s="6" t="s">
        <v>16</v>
      </c>
      <c r="H52" s="6" t="str">
        <f t="shared" si="1"/>
        <v>254346.275,2930540.715</v>
      </c>
      <c r="I52" s="11" t="s">
        <v>17</v>
      </c>
      <c r="J52" s="6" t="str">
        <f t="shared" si="2"/>
        <v>254346.775,2930540.715</v>
      </c>
      <c r="K52" s="6">
        <v>0</v>
      </c>
      <c r="L52" s="6" t="str">
        <f t="shared" si="3"/>
        <v>HUT</v>
      </c>
      <c r="N52" s="11" t="s">
        <v>17</v>
      </c>
      <c r="O52" s="6" t="str">
        <f t="shared" si="4"/>
        <v>254346.775,2930540.165</v>
      </c>
      <c r="P52" s="6">
        <v>0</v>
      </c>
      <c r="Q52" s="6">
        <f t="shared" si="5"/>
        <v>59.36</v>
      </c>
      <c r="S52" s="18"/>
      <c r="T52" s="18"/>
      <c r="U52" s="18"/>
      <c r="V52" s="18"/>
      <c r="W52" s="18"/>
      <c r="X52" s="18"/>
      <c r="Y52" s="18"/>
      <c r="Z52" s="18"/>
      <c r="AA52" s="18"/>
      <c r="AB52"/>
    </row>
    <row r="53" spans="1:28" x14ac:dyDescent="0.25">
      <c r="A53" s="6">
        <v>247</v>
      </c>
      <c r="B53" s="6">
        <v>254380.52799999999</v>
      </c>
      <c r="C53" s="6">
        <v>2930548.0049999999</v>
      </c>
      <c r="D53" s="6">
        <v>59.451000000000001</v>
      </c>
      <c r="E53" s="6" t="s">
        <v>21</v>
      </c>
      <c r="F53" s="6" t="str">
        <f t="shared" si="0"/>
        <v>254380.528,2930548.005</v>
      </c>
      <c r="G53" s="6" t="s">
        <v>16</v>
      </c>
      <c r="H53" s="6" t="str">
        <f t="shared" si="1"/>
        <v>254380.528,2930548.005</v>
      </c>
      <c r="I53" s="11" t="s">
        <v>17</v>
      </c>
      <c r="J53" s="6" t="str">
        <f t="shared" si="2"/>
        <v>254381.028,2930548.005</v>
      </c>
      <c r="K53" s="6">
        <v>0</v>
      </c>
      <c r="L53" s="6" t="str">
        <f t="shared" si="3"/>
        <v>HUT</v>
      </c>
      <c r="N53" s="11" t="s">
        <v>17</v>
      </c>
      <c r="O53" s="6" t="str">
        <f t="shared" si="4"/>
        <v>254381.028,2930547.455</v>
      </c>
      <c r="P53" s="6">
        <v>0</v>
      </c>
      <c r="Q53" s="6">
        <f t="shared" si="5"/>
        <v>59.451000000000001</v>
      </c>
      <c r="S53" s="18"/>
      <c r="T53" s="18"/>
      <c r="U53" s="18"/>
      <c r="V53" s="18"/>
      <c r="W53" s="18"/>
      <c r="X53" s="18"/>
      <c r="Y53" s="18"/>
      <c r="Z53" s="18"/>
      <c r="AA53" s="18"/>
      <c r="AB53"/>
    </row>
    <row r="54" spans="1:28" x14ac:dyDescent="0.25">
      <c r="A54" s="6">
        <v>113</v>
      </c>
      <c r="B54" s="6">
        <v>254192.753</v>
      </c>
      <c r="C54" s="6">
        <v>2930694.1269999999</v>
      </c>
      <c r="D54" s="6">
        <v>59.662999999999997</v>
      </c>
      <c r="E54" s="6" t="s">
        <v>22</v>
      </c>
      <c r="F54" s="6" t="str">
        <f t="shared" si="0"/>
        <v>254192.753,2930694.127</v>
      </c>
      <c r="G54" s="6" t="s">
        <v>16</v>
      </c>
      <c r="H54" s="6" t="str">
        <f t="shared" si="1"/>
        <v>254192.753,2930694.127</v>
      </c>
      <c r="I54" s="11" t="s">
        <v>17</v>
      </c>
      <c r="J54" s="6" t="str">
        <f t="shared" si="2"/>
        <v>254193.253,2930694.127</v>
      </c>
      <c r="K54" s="6">
        <v>0</v>
      </c>
      <c r="L54" s="6" t="str">
        <f t="shared" si="3"/>
        <v>L CAMP</v>
      </c>
      <c r="N54" s="11" t="s">
        <v>17</v>
      </c>
      <c r="O54" s="6" t="str">
        <f t="shared" si="4"/>
        <v>254193.253,2930693.577</v>
      </c>
      <c r="P54" s="6">
        <v>0</v>
      </c>
      <c r="Q54" s="6">
        <f t="shared" si="5"/>
        <v>59.662999999999997</v>
      </c>
      <c r="S54"/>
      <c r="T54"/>
      <c r="U54"/>
      <c r="V54"/>
      <c r="W54"/>
      <c r="X54"/>
      <c r="Y54"/>
      <c r="Z54"/>
      <c r="AA54"/>
      <c r="AB54"/>
    </row>
    <row r="55" spans="1:28" x14ac:dyDescent="0.25">
      <c r="A55" s="6">
        <v>114</v>
      </c>
      <c r="B55" s="6">
        <v>254193.649</v>
      </c>
      <c r="C55" s="6">
        <v>2930698.1570000001</v>
      </c>
      <c r="D55" s="6">
        <v>59.823</v>
      </c>
      <c r="E55" s="6" t="s">
        <v>22</v>
      </c>
      <c r="F55" s="6" t="str">
        <f t="shared" si="0"/>
        <v>254193.649,2930698.157</v>
      </c>
      <c r="G55" s="6" t="s">
        <v>16</v>
      </c>
      <c r="H55" s="6" t="str">
        <f t="shared" si="1"/>
        <v>254193.649,2930698.157</v>
      </c>
      <c r="I55" s="11" t="s">
        <v>17</v>
      </c>
      <c r="J55" s="6" t="str">
        <f t="shared" si="2"/>
        <v>254194.149,2930698.157</v>
      </c>
      <c r="K55" s="6">
        <v>0</v>
      </c>
      <c r="L55" s="6" t="str">
        <f t="shared" si="3"/>
        <v>L CAMP</v>
      </c>
      <c r="N55" s="11" t="s">
        <v>17</v>
      </c>
      <c r="O55" s="6" t="str">
        <f t="shared" si="4"/>
        <v>254194.149,2930697.607</v>
      </c>
      <c r="P55" s="6">
        <v>0</v>
      </c>
      <c r="Q55" s="6">
        <f t="shared" si="5"/>
        <v>59.823</v>
      </c>
      <c r="S55"/>
      <c r="T55"/>
      <c r="U55"/>
      <c r="V55"/>
      <c r="W55"/>
      <c r="X55"/>
      <c r="Y55"/>
      <c r="Z55"/>
      <c r="AA55"/>
      <c r="AB55"/>
    </row>
    <row r="56" spans="1:28" x14ac:dyDescent="0.25">
      <c r="A56" s="6">
        <v>115</v>
      </c>
      <c r="B56" s="6">
        <v>254188.12100000001</v>
      </c>
      <c r="C56" s="6">
        <v>2930694.8509999998</v>
      </c>
      <c r="D56" s="6">
        <v>59.637999999999998</v>
      </c>
      <c r="E56" s="6" t="s">
        <v>22</v>
      </c>
      <c r="F56" s="6" t="str">
        <f t="shared" si="0"/>
        <v>254188.121,2930694.851</v>
      </c>
      <c r="G56" s="6" t="s">
        <v>16</v>
      </c>
      <c r="H56" s="6" t="str">
        <f t="shared" si="1"/>
        <v>254188.121,2930694.851</v>
      </c>
      <c r="I56" s="11" t="s">
        <v>17</v>
      </c>
      <c r="J56" s="6" t="str">
        <f t="shared" si="2"/>
        <v>254188.621,2930694.851</v>
      </c>
      <c r="K56" s="6">
        <v>0</v>
      </c>
      <c r="L56" s="6" t="str">
        <f t="shared" si="3"/>
        <v>L CAMP</v>
      </c>
      <c r="N56" s="11" t="s">
        <v>17</v>
      </c>
      <c r="O56" s="6" t="str">
        <f t="shared" si="4"/>
        <v>254188.621,2930694.301</v>
      </c>
      <c r="P56" s="6">
        <v>0</v>
      </c>
      <c r="Q56" s="6">
        <f t="shared" si="5"/>
        <v>59.637999999999998</v>
      </c>
      <c r="S56" s="14" t="s">
        <v>45</v>
      </c>
      <c r="T56" s="14" t="s">
        <v>45</v>
      </c>
      <c r="U56" s="14" t="s">
        <v>45</v>
      </c>
      <c r="V56" s="14" t="s">
        <v>45</v>
      </c>
      <c r="W56"/>
      <c r="X56"/>
      <c r="Y56"/>
      <c r="Z56"/>
      <c r="AA56"/>
      <c r="AB56"/>
    </row>
    <row r="57" spans="1:28" x14ac:dyDescent="0.25">
      <c r="A57" s="6">
        <v>116</v>
      </c>
      <c r="B57" s="6">
        <v>254218.07</v>
      </c>
      <c r="C57" s="6">
        <v>2930664.5789999999</v>
      </c>
      <c r="D57" s="6">
        <v>59.674999999999997</v>
      </c>
      <c r="E57" s="6" t="s">
        <v>22</v>
      </c>
      <c r="F57" s="6" t="str">
        <f t="shared" si="0"/>
        <v>254218.07,2930664.579</v>
      </c>
      <c r="G57" s="6" t="s">
        <v>16</v>
      </c>
      <c r="H57" s="6" t="str">
        <f t="shared" si="1"/>
        <v>254218.07,2930664.579</v>
      </c>
      <c r="I57" s="11" t="s">
        <v>17</v>
      </c>
      <c r="J57" s="6" t="str">
        <f t="shared" si="2"/>
        <v>254218.57,2930664.579</v>
      </c>
      <c r="K57" s="6">
        <v>0</v>
      </c>
      <c r="L57" s="6" t="str">
        <f t="shared" si="3"/>
        <v>L CAMP</v>
      </c>
      <c r="N57" s="11" t="s">
        <v>17</v>
      </c>
      <c r="O57" s="6" t="str">
        <f t="shared" si="4"/>
        <v>254218.57,2930664.029</v>
      </c>
      <c r="P57" s="6">
        <v>0</v>
      </c>
      <c r="Q57" s="6">
        <f t="shared" si="5"/>
        <v>59.674999999999997</v>
      </c>
      <c r="S57" s="19" t="s">
        <v>45</v>
      </c>
      <c r="T57" s="19"/>
      <c r="U57" s="19"/>
      <c r="V57" s="19"/>
      <c r="W57"/>
      <c r="X57" s="20" t="s">
        <v>46</v>
      </c>
      <c r="Y57" s="20"/>
      <c r="Z57" s="20"/>
      <c r="AA57" s="20"/>
      <c r="AB57"/>
    </row>
    <row r="58" spans="1:28" x14ac:dyDescent="0.25">
      <c r="A58" s="6">
        <v>117</v>
      </c>
      <c r="B58" s="6">
        <v>254217.80600000001</v>
      </c>
      <c r="C58" s="6">
        <v>2930660.1570000001</v>
      </c>
      <c r="D58" s="6">
        <v>59.561999999999998</v>
      </c>
      <c r="E58" s="6" t="s">
        <v>22</v>
      </c>
      <c r="F58" s="6" t="str">
        <f t="shared" si="0"/>
        <v>254217.806,2930660.157</v>
      </c>
      <c r="G58" s="6" t="s">
        <v>16</v>
      </c>
      <c r="H58" s="6" t="str">
        <f t="shared" si="1"/>
        <v>254217.806,2930660.157</v>
      </c>
      <c r="I58" s="11" t="s">
        <v>17</v>
      </c>
      <c r="J58" s="6" t="str">
        <f t="shared" si="2"/>
        <v>254218.306,2930660.157</v>
      </c>
      <c r="K58" s="6">
        <v>0</v>
      </c>
      <c r="L58" s="6" t="str">
        <f t="shared" si="3"/>
        <v>L CAMP</v>
      </c>
      <c r="N58" s="11" t="s">
        <v>17</v>
      </c>
      <c r="O58" s="6" t="str">
        <f t="shared" si="4"/>
        <v>254218.306,2930659.607</v>
      </c>
      <c r="P58" s="6">
        <v>0</v>
      </c>
      <c r="Q58" s="6">
        <f t="shared" si="5"/>
        <v>59.561999999999998</v>
      </c>
      <c r="S58" s="19"/>
      <c r="T58" s="19"/>
      <c r="U58" s="19"/>
      <c r="V58" s="19"/>
      <c r="W58"/>
      <c r="X58" s="20"/>
      <c r="Y58" s="20"/>
      <c r="Z58" s="20"/>
      <c r="AA58" s="20"/>
      <c r="AB58"/>
    </row>
    <row r="59" spans="1:28" x14ac:dyDescent="0.25">
      <c r="A59" s="6">
        <v>118</v>
      </c>
      <c r="B59" s="6">
        <v>254203.77900000001</v>
      </c>
      <c r="C59" s="6">
        <v>2930660.4479999999</v>
      </c>
      <c r="D59" s="6">
        <v>59.503999999999998</v>
      </c>
      <c r="E59" s="6" t="s">
        <v>22</v>
      </c>
      <c r="F59" s="6" t="str">
        <f t="shared" si="0"/>
        <v>254203.779,2930660.448</v>
      </c>
      <c r="G59" s="6" t="s">
        <v>16</v>
      </c>
      <c r="H59" s="6" t="str">
        <f t="shared" si="1"/>
        <v>254203.779,2930660.448</v>
      </c>
      <c r="I59" s="11" t="s">
        <v>17</v>
      </c>
      <c r="J59" s="6" t="str">
        <f t="shared" si="2"/>
        <v>254204.279,2930660.448</v>
      </c>
      <c r="K59" s="6">
        <v>0</v>
      </c>
      <c r="L59" s="6" t="str">
        <f t="shared" si="3"/>
        <v>L CAMP</v>
      </c>
      <c r="N59" s="11" t="s">
        <v>17</v>
      </c>
      <c r="O59" s="6" t="str">
        <f t="shared" si="4"/>
        <v>254204.279,2930659.898</v>
      </c>
      <c r="P59" s="6">
        <v>0</v>
      </c>
      <c r="Q59" s="6">
        <f t="shared" si="5"/>
        <v>59.503999999999998</v>
      </c>
      <c r="S59" s="19"/>
      <c r="T59" s="19"/>
      <c r="U59" s="19"/>
      <c r="V59" s="19"/>
      <c r="W59"/>
      <c r="X59" s="20"/>
      <c r="Y59" s="20"/>
      <c r="Z59" s="20"/>
      <c r="AA59" s="20"/>
      <c r="AB59"/>
    </row>
    <row r="60" spans="1:28" x14ac:dyDescent="0.25">
      <c r="A60" s="6">
        <v>15</v>
      </c>
      <c r="B60" s="6">
        <v>254232.96400000001</v>
      </c>
      <c r="C60" s="6">
        <v>2930748.8020000001</v>
      </c>
      <c r="D60" s="6">
        <v>61.313000000000002</v>
      </c>
      <c r="E60" s="6" t="s">
        <v>23</v>
      </c>
      <c r="F60" s="6" t="str">
        <f t="shared" si="0"/>
        <v>254232.964,2930748.802</v>
      </c>
      <c r="G60" s="6" t="s">
        <v>16</v>
      </c>
      <c r="H60" s="6" t="str">
        <f t="shared" si="1"/>
        <v>254232.964,2930748.802</v>
      </c>
      <c r="I60" s="11" t="s">
        <v>17</v>
      </c>
      <c r="J60" s="6" t="str">
        <f t="shared" si="2"/>
        <v>254233.464,2930748.802</v>
      </c>
      <c r="K60" s="6">
        <v>0</v>
      </c>
      <c r="L60" s="6" t="str">
        <f t="shared" si="3"/>
        <v>LAT ROOM</v>
      </c>
      <c r="N60" s="11" t="s">
        <v>17</v>
      </c>
      <c r="O60" s="6" t="str">
        <f t="shared" si="4"/>
        <v>254233.464,2930748.252</v>
      </c>
      <c r="P60" s="6">
        <v>0</v>
      </c>
      <c r="Q60" s="6">
        <f t="shared" si="5"/>
        <v>61.313000000000002</v>
      </c>
      <c r="S60"/>
      <c r="T60"/>
      <c r="U60"/>
      <c r="V60"/>
      <c r="W60"/>
      <c r="X60"/>
      <c r="Y60"/>
      <c r="Z60"/>
      <c r="AA60"/>
      <c r="AB60"/>
    </row>
    <row r="61" spans="1:28" ht="21" x14ac:dyDescent="0.35">
      <c r="A61" s="6">
        <v>16</v>
      </c>
      <c r="B61" s="6">
        <v>254231.24100000001</v>
      </c>
      <c r="C61" s="6">
        <v>2930749.0279999999</v>
      </c>
      <c r="D61" s="6">
        <v>60.712000000000003</v>
      </c>
      <c r="E61" s="6" t="s">
        <v>23</v>
      </c>
      <c r="F61" s="6" t="str">
        <f t="shared" si="0"/>
        <v>254231.241,2930749.028</v>
      </c>
      <c r="G61" s="6" t="s">
        <v>16</v>
      </c>
      <c r="H61" s="6" t="str">
        <f t="shared" si="1"/>
        <v>254231.241,2930749.028</v>
      </c>
      <c r="I61" s="11" t="s">
        <v>17</v>
      </c>
      <c r="J61" s="6" t="str">
        <f t="shared" si="2"/>
        <v>254231.741,2930749.028</v>
      </c>
      <c r="K61" s="6">
        <v>0</v>
      </c>
      <c r="L61" s="6" t="str">
        <f t="shared" si="3"/>
        <v>LAT ROOM</v>
      </c>
      <c r="N61" s="11" t="s">
        <v>17</v>
      </c>
      <c r="O61" s="6" t="str">
        <f t="shared" si="4"/>
        <v>254231.741,2930748.478</v>
      </c>
      <c r="P61" s="6">
        <v>0</v>
      </c>
      <c r="Q61" s="6">
        <f t="shared" si="5"/>
        <v>60.712000000000003</v>
      </c>
      <c r="S61" s="15" t="s">
        <v>47</v>
      </c>
      <c r="T61" s="15"/>
      <c r="U61" s="15"/>
      <c r="V61" s="15"/>
      <c r="W61" s="15"/>
      <c r="X61" s="15"/>
      <c r="Y61" s="15"/>
      <c r="Z61" s="15"/>
      <c r="AA61" s="16"/>
      <c r="AB61" s="16"/>
    </row>
    <row r="62" spans="1:28" ht="21" x14ac:dyDescent="0.35">
      <c r="A62" s="6">
        <v>17</v>
      </c>
      <c r="B62" s="6">
        <v>254231.46</v>
      </c>
      <c r="C62" s="6">
        <v>2930751.8459999999</v>
      </c>
      <c r="D62" s="6">
        <v>61.204000000000001</v>
      </c>
      <c r="E62" s="6" t="s">
        <v>23</v>
      </c>
      <c r="F62" s="6" t="str">
        <f t="shared" si="0"/>
        <v>254231.46,2930751.846</v>
      </c>
      <c r="G62" s="6" t="s">
        <v>16</v>
      </c>
      <c r="H62" s="6" t="str">
        <f t="shared" si="1"/>
        <v>254231.46,2930751.846</v>
      </c>
      <c r="I62" s="11" t="s">
        <v>17</v>
      </c>
      <c r="J62" s="6" t="str">
        <f t="shared" si="2"/>
        <v>254231.96,2930751.846</v>
      </c>
      <c r="K62" s="6">
        <v>0</v>
      </c>
      <c r="L62" s="6" t="str">
        <f t="shared" si="3"/>
        <v>LAT ROOM</v>
      </c>
      <c r="N62" s="11" t="s">
        <v>17</v>
      </c>
      <c r="O62" s="6" t="str">
        <f t="shared" si="4"/>
        <v>254231.96,2930751.296</v>
      </c>
      <c r="P62" s="6">
        <v>0</v>
      </c>
      <c r="Q62" s="6">
        <f t="shared" si="5"/>
        <v>61.204000000000001</v>
      </c>
      <c r="S62" s="17" t="s">
        <v>48</v>
      </c>
      <c r="T62" s="17"/>
      <c r="U62" s="17"/>
      <c r="V62" s="17"/>
      <c r="W62" s="17"/>
      <c r="X62" s="17"/>
      <c r="Y62" s="17"/>
      <c r="Z62" s="17"/>
      <c r="AA62" s="17"/>
      <c r="AB62"/>
    </row>
    <row r="63" spans="1:28" ht="21" x14ac:dyDescent="0.35">
      <c r="A63" s="6">
        <v>131</v>
      </c>
      <c r="B63" s="6">
        <v>254262.14499999999</v>
      </c>
      <c r="C63" s="6">
        <v>2930631.622</v>
      </c>
      <c r="D63" s="6">
        <v>59.661000000000001</v>
      </c>
      <c r="E63" s="6" t="s">
        <v>24</v>
      </c>
      <c r="F63" s="6" t="str">
        <f t="shared" si="0"/>
        <v>254262.145,2930631.622</v>
      </c>
      <c r="G63" s="6" t="s">
        <v>16</v>
      </c>
      <c r="H63" s="6" t="str">
        <f t="shared" si="1"/>
        <v>254262.145,2930631.622</v>
      </c>
      <c r="I63" s="11" t="s">
        <v>17</v>
      </c>
      <c r="J63" s="6" t="str">
        <f t="shared" si="2"/>
        <v>254262.645,2930631.622</v>
      </c>
      <c r="K63" s="6">
        <v>0</v>
      </c>
      <c r="L63" s="6" t="str">
        <f t="shared" si="3"/>
        <v>TREE</v>
      </c>
      <c r="N63" s="11" t="s">
        <v>17</v>
      </c>
      <c r="O63" s="6" t="str">
        <f t="shared" si="4"/>
        <v>254262.645,2930631.072</v>
      </c>
      <c r="P63" s="6">
        <v>0</v>
      </c>
      <c r="Q63" s="6">
        <f t="shared" si="5"/>
        <v>59.661000000000001</v>
      </c>
      <c r="S63" s="17" t="s">
        <v>49</v>
      </c>
      <c r="T63" s="17"/>
      <c r="U63" s="17"/>
      <c r="V63" s="17"/>
      <c r="W63" s="17"/>
      <c r="X63" s="17"/>
      <c r="Y63" s="17"/>
      <c r="Z63" s="17"/>
      <c r="AA63" s="17"/>
      <c r="AB63"/>
    </row>
    <row r="64" spans="1:28" ht="21" x14ac:dyDescent="0.35">
      <c r="A64" s="6">
        <v>132</v>
      </c>
      <c r="B64" s="6">
        <v>254265.742</v>
      </c>
      <c r="C64" s="6">
        <v>2930631.8220000002</v>
      </c>
      <c r="D64" s="6">
        <v>59.786000000000001</v>
      </c>
      <c r="E64" s="6" t="s">
        <v>24</v>
      </c>
      <c r="F64" s="6" t="str">
        <f t="shared" si="0"/>
        <v>254265.742,2930631.822</v>
      </c>
      <c r="G64" s="6" t="s">
        <v>16</v>
      </c>
      <c r="H64" s="6" t="str">
        <f t="shared" si="1"/>
        <v>254265.742,2930631.822</v>
      </c>
      <c r="I64" s="11" t="s">
        <v>17</v>
      </c>
      <c r="J64" s="6" t="str">
        <f t="shared" si="2"/>
        <v>254266.242,2930631.822</v>
      </c>
      <c r="K64" s="6">
        <v>0</v>
      </c>
      <c r="L64" s="6" t="str">
        <f t="shared" si="3"/>
        <v>TREE</v>
      </c>
      <c r="N64" s="11" t="s">
        <v>17</v>
      </c>
      <c r="O64" s="6" t="str">
        <f t="shared" si="4"/>
        <v>254266.242,2930631.272</v>
      </c>
      <c r="P64" s="6">
        <v>0</v>
      </c>
      <c r="Q64" s="6">
        <f t="shared" si="5"/>
        <v>59.786000000000001</v>
      </c>
      <c r="S64" s="17" t="s">
        <v>50</v>
      </c>
      <c r="T64" s="17"/>
      <c r="U64" s="17"/>
      <c r="V64" s="17"/>
      <c r="W64" s="17"/>
      <c r="X64" s="17"/>
      <c r="Y64" s="17"/>
      <c r="Z64" s="17"/>
      <c r="AA64" s="17"/>
      <c r="AB64"/>
    </row>
    <row r="65" spans="1:28" ht="21" x14ac:dyDescent="0.35">
      <c r="A65" s="6">
        <v>183</v>
      </c>
      <c r="B65" s="6">
        <v>254294.47099999999</v>
      </c>
      <c r="C65" s="6">
        <v>2930637.3810000001</v>
      </c>
      <c r="D65" s="6">
        <v>60.783000000000001</v>
      </c>
      <c r="E65" s="6" t="s">
        <v>24</v>
      </c>
      <c r="F65" s="6" t="str">
        <f t="shared" si="0"/>
        <v>254294.471,2930637.381</v>
      </c>
      <c r="G65" s="6" t="s">
        <v>16</v>
      </c>
      <c r="H65" s="6" t="str">
        <f t="shared" si="1"/>
        <v>254294.471,2930637.381</v>
      </c>
      <c r="I65" s="11" t="s">
        <v>17</v>
      </c>
      <c r="J65" s="6" t="str">
        <f t="shared" si="2"/>
        <v>254294.971,2930637.381</v>
      </c>
      <c r="K65" s="6">
        <v>0</v>
      </c>
      <c r="L65" s="6" t="str">
        <f t="shared" si="3"/>
        <v>TREE</v>
      </c>
      <c r="N65" s="11" t="s">
        <v>17</v>
      </c>
      <c r="O65" s="6" t="str">
        <f t="shared" si="4"/>
        <v>254294.971,2930636.831</v>
      </c>
      <c r="P65" s="6">
        <v>0</v>
      </c>
      <c r="Q65" s="6">
        <f t="shared" si="5"/>
        <v>60.783000000000001</v>
      </c>
      <c r="S65" s="17" t="s">
        <v>51</v>
      </c>
      <c r="T65" s="17"/>
      <c r="U65" s="17"/>
      <c r="V65" s="17"/>
      <c r="W65" s="17"/>
      <c r="X65" s="17"/>
      <c r="Y65" s="17"/>
      <c r="Z65" s="17"/>
      <c r="AA65" s="17"/>
      <c r="AB65"/>
    </row>
    <row r="66" spans="1:28" ht="21" x14ac:dyDescent="0.35">
      <c r="A66" s="6">
        <v>184</v>
      </c>
      <c r="B66" s="6">
        <v>254301.916</v>
      </c>
      <c r="C66" s="6">
        <v>2930623.8539999998</v>
      </c>
      <c r="D66" s="6">
        <v>60.792999999999999</v>
      </c>
      <c r="E66" s="6" t="s">
        <v>24</v>
      </c>
      <c r="F66" s="6" t="str">
        <f t="shared" si="0"/>
        <v>254301.916,2930623.854</v>
      </c>
      <c r="G66" s="6" t="s">
        <v>16</v>
      </c>
      <c r="H66" s="6" t="str">
        <f t="shared" si="1"/>
        <v>254301.916,2930623.854</v>
      </c>
      <c r="I66" s="11" t="s">
        <v>17</v>
      </c>
      <c r="J66" s="6" t="str">
        <f t="shared" si="2"/>
        <v>254302.416,2930623.854</v>
      </c>
      <c r="K66" s="6">
        <v>0</v>
      </c>
      <c r="L66" s="6" t="str">
        <f t="shared" si="3"/>
        <v>TREE</v>
      </c>
      <c r="N66" s="11" t="s">
        <v>17</v>
      </c>
      <c r="O66" s="6" t="str">
        <f t="shared" si="4"/>
        <v>254302.416,2930623.304</v>
      </c>
      <c r="P66" s="6">
        <v>0</v>
      </c>
      <c r="Q66" s="6">
        <f t="shared" si="5"/>
        <v>60.792999999999999</v>
      </c>
      <c r="S66" s="17" t="s">
        <v>52</v>
      </c>
      <c r="T66" s="17"/>
      <c r="U66" s="17"/>
      <c r="V66" s="17"/>
      <c r="W66" s="17"/>
      <c r="X66" s="17"/>
      <c r="Y66" s="17"/>
      <c r="Z66" s="17"/>
      <c r="AA66" s="17"/>
      <c r="AB66"/>
    </row>
    <row r="67" spans="1:28" ht="21" x14ac:dyDescent="0.35">
      <c r="A67" s="6">
        <v>195</v>
      </c>
      <c r="B67" s="6">
        <v>254219.924</v>
      </c>
      <c r="C67" s="6">
        <v>2930582.906</v>
      </c>
      <c r="D67" s="6">
        <v>60.506</v>
      </c>
      <c r="E67" s="6" t="s">
        <v>24</v>
      </c>
      <c r="F67" s="6" t="str">
        <f t="shared" si="0"/>
        <v>254219.924,2930582.906</v>
      </c>
      <c r="G67" s="6" t="s">
        <v>16</v>
      </c>
      <c r="H67" s="6" t="str">
        <f t="shared" si="1"/>
        <v>254219.924,2930582.906</v>
      </c>
      <c r="I67" s="11" t="s">
        <v>17</v>
      </c>
      <c r="J67" s="6" t="str">
        <f t="shared" si="2"/>
        <v>254220.424,2930582.906</v>
      </c>
      <c r="K67" s="6">
        <v>0</v>
      </c>
      <c r="L67" s="6" t="str">
        <f t="shared" si="3"/>
        <v>TREE</v>
      </c>
      <c r="N67" s="11" t="s">
        <v>17</v>
      </c>
      <c r="O67" s="6" t="str">
        <f t="shared" si="4"/>
        <v>254220.424,2930582.356</v>
      </c>
      <c r="P67" s="6">
        <v>0</v>
      </c>
      <c r="Q67" s="6">
        <f t="shared" si="5"/>
        <v>60.506</v>
      </c>
      <c r="S67" s="17" t="s">
        <v>53</v>
      </c>
      <c r="T67" s="17"/>
      <c r="U67" s="17"/>
      <c r="V67" s="17"/>
      <c r="W67" s="17"/>
      <c r="X67" s="17"/>
      <c r="Y67" s="17"/>
      <c r="Z67" s="17"/>
      <c r="AA67" s="17"/>
      <c r="AB67"/>
    </row>
    <row r="68" spans="1:28" ht="21" x14ac:dyDescent="0.35">
      <c r="A68" s="6">
        <v>189</v>
      </c>
      <c r="B68" s="6">
        <v>254239.76800000001</v>
      </c>
      <c r="C68" s="6">
        <v>2930550.4169999999</v>
      </c>
      <c r="D68" s="6">
        <v>59.603000000000002</v>
      </c>
      <c r="E68" s="6" t="s">
        <v>24</v>
      </c>
      <c r="F68" s="6" t="str">
        <f t="shared" si="0"/>
        <v>254239.768,2930550.417</v>
      </c>
      <c r="G68" s="6" t="s">
        <v>16</v>
      </c>
      <c r="H68" s="6" t="str">
        <f t="shared" si="1"/>
        <v>254239.768,2930550.417</v>
      </c>
      <c r="I68" s="11" t="s">
        <v>17</v>
      </c>
      <c r="J68" s="6" t="str">
        <f t="shared" si="2"/>
        <v>254240.268,2930550.417</v>
      </c>
      <c r="K68" s="6">
        <v>0</v>
      </c>
      <c r="L68" s="6" t="str">
        <f t="shared" si="3"/>
        <v>TREE</v>
      </c>
      <c r="N68" s="11" t="s">
        <v>17</v>
      </c>
      <c r="O68" s="6" t="str">
        <f t="shared" si="4"/>
        <v>254240.268,2930549.867</v>
      </c>
      <c r="P68" s="6">
        <v>0</v>
      </c>
      <c r="Q68" s="6">
        <f t="shared" si="5"/>
        <v>59.603000000000002</v>
      </c>
      <c r="S68" s="17" t="s">
        <v>54</v>
      </c>
      <c r="T68" s="17"/>
      <c r="U68" s="17"/>
      <c r="V68" s="17"/>
      <c r="W68" s="17"/>
      <c r="X68" s="17"/>
      <c r="Y68" s="17"/>
      <c r="Z68" s="17"/>
      <c r="AA68" s="17"/>
      <c r="AB68"/>
    </row>
    <row r="69" spans="1:28" customFormat="1" ht="21" x14ac:dyDescent="0.35">
      <c r="A69">
        <v>123</v>
      </c>
      <c r="B69">
        <v>254389.21900000001</v>
      </c>
      <c r="C69">
        <v>2930670.2450000001</v>
      </c>
      <c r="D69" s="3">
        <v>60.011000000000003</v>
      </c>
      <c r="E69" t="s">
        <v>25</v>
      </c>
      <c r="F69" t="str">
        <f t="shared" si="0"/>
        <v>254389.219,2930670.245</v>
      </c>
      <c r="G69" t="s">
        <v>16</v>
      </c>
      <c r="H69" t="str">
        <f t="shared" si="1"/>
        <v>254389.219,2930670.245</v>
      </c>
      <c r="I69" s="2" t="s">
        <v>17</v>
      </c>
      <c r="J69" t="str">
        <f t="shared" si="2"/>
        <v>254389.719,2930670.245</v>
      </c>
      <c r="K69">
        <v>0</v>
      </c>
      <c r="L69" t="str">
        <f t="shared" si="3"/>
        <v>BD-WALL1</v>
      </c>
      <c r="N69" s="2" t="s">
        <v>17</v>
      </c>
      <c r="O69" t="str">
        <f t="shared" si="4"/>
        <v>254389.719,2930669.695</v>
      </c>
      <c r="P69">
        <v>0</v>
      </c>
      <c r="Q69">
        <f t="shared" si="5"/>
        <v>60.011000000000003</v>
      </c>
      <c r="S69" s="17" t="s">
        <v>55</v>
      </c>
      <c r="T69" s="17"/>
      <c r="U69" s="17"/>
      <c r="V69" s="17"/>
      <c r="W69" s="17"/>
      <c r="X69" s="17"/>
      <c r="Y69" s="17"/>
      <c r="Z69" s="17"/>
      <c r="AA69" s="17"/>
    </row>
    <row r="70" spans="1:28" customFormat="1" ht="21" x14ac:dyDescent="0.35">
      <c r="A70">
        <v>124</v>
      </c>
      <c r="B70">
        <v>254408.44099999999</v>
      </c>
      <c r="C70">
        <v>2930669.892</v>
      </c>
      <c r="D70" s="3">
        <v>60.265999999999998</v>
      </c>
      <c r="E70" t="s">
        <v>25</v>
      </c>
      <c r="F70" t="str">
        <f t="shared" ref="F70:F136" si="6">CONCATENATE(B70,",",C70)</f>
        <v>254408.441,2930669.892</v>
      </c>
      <c r="G70" t="s">
        <v>16</v>
      </c>
      <c r="H70" t="str">
        <f t="shared" ref="H70:H133" si="7">F70</f>
        <v>254408.441,2930669.892</v>
      </c>
      <c r="I70" s="2" t="s">
        <v>17</v>
      </c>
      <c r="J70" t="str">
        <f t="shared" ref="J70:J136" si="8">(B70+0.5)&amp;","&amp;C70</f>
        <v>254408.941,2930669.892</v>
      </c>
      <c r="K70">
        <v>0</v>
      </c>
      <c r="L70" t="str">
        <f t="shared" ref="L70:L136" si="9">E70</f>
        <v>BD-WALL1</v>
      </c>
      <c r="N70" s="2" t="s">
        <v>17</v>
      </c>
      <c r="O70" t="str">
        <f t="shared" ref="O70:O136" si="10">(B70+0.5)&amp;","&amp;(C70-0.55)</f>
        <v>254408.941,2930669.342</v>
      </c>
      <c r="P70">
        <v>0</v>
      </c>
      <c r="Q70">
        <f t="shared" ref="Q70:Q136" si="11">D70</f>
        <v>60.265999999999998</v>
      </c>
      <c r="S70" s="17" t="s">
        <v>56</v>
      </c>
      <c r="T70" s="17"/>
      <c r="U70" s="17"/>
      <c r="V70" s="17"/>
      <c r="W70" s="17"/>
      <c r="X70" s="17"/>
      <c r="Y70" s="17"/>
      <c r="Z70" s="17"/>
      <c r="AA70" s="17"/>
    </row>
    <row r="71" spans="1:28" customFormat="1" x14ac:dyDescent="0.25">
      <c r="A71">
        <v>125</v>
      </c>
      <c r="B71">
        <v>254450.103</v>
      </c>
      <c r="C71">
        <v>2930664.0279999999</v>
      </c>
      <c r="D71" s="3">
        <v>59.670999999999999</v>
      </c>
      <c r="E71" t="s">
        <v>25</v>
      </c>
      <c r="F71" t="str">
        <f t="shared" si="6"/>
        <v>254450.103,2930664.028</v>
      </c>
      <c r="G71" t="s">
        <v>16</v>
      </c>
      <c r="H71" t="str">
        <f t="shared" si="7"/>
        <v>254450.103,2930664.028</v>
      </c>
      <c r="I71" s="2" t="s">
        <v>17</v>
      </c>
      <c r="J71" t="str">
        <f t="shared" si="8"/>
        <v>254450.603,2930664.028</v>
      </c>
      <c r="K71">
        <v>0</v>
      </c>
      <c r="L71" t="str">
        <f t="shared" si="9"/>
        <v>BD-WALL1</v>
      </c>
      <c r="N71" s="2" t="s">
        <v>17</v>
      </c>
      <c r="O71" t="str">
        <f t="shared" si="10"/>
        <v>254450.603,2930663.478</v>
      </c>
      <c r="P71">
        <v>0</v>
      </c>
      <c r="Q71">
        <f t="shared" si="11"/>
        <v>59.670999999999999</v>
      </c>
    </row>
    <row r="72" spans="1:28" customFormat="1" x14ac:dyDescent="0.25">
      <c r="A72">
        <v>126</v>
      </c>
      <c r="B72">
        <v>254460.17499999999</v>
      </c>
      <c r="C72">
        <v>2930662.0350000001</v>
      </c>
      <c r="D72" s="3">
        <v>59.712000000000003</v>
      </c>
      <c r="E72" t="s">
        <v>25</v>
      </c>
      <c r="F72" t="str">
        <f t="shared" si="6"/>
        <v>254460.175,2930662.035</v>
      </c>
      <c r="G72" t="s">
        <v>16</v>
      </c>
      <c r="H72" t="str">
        <f t="shared" si="7"/>
        <v>254460.175,2930662.035</v>
      </c>
      <c r="I72" s="2" t="s">
        <v>17</v>
      </c>
      <c r="J72" t="str">
        <f t="shared" si="8"/>
        <v>254460.675,2930662.035</v>
      </c>
      <c r="K72">
        <v>0</v>
      </c>
      <c r="L72" t="str">
        <f t="shared" si="9"/>
        <v>BD-WALL1</v>
      </c>
      <c r="N72" s="2" t="s">
        <v>17</v>
      </c>
      <c r="O72" t="str">
        <f t="shared" si="10"/>
        <v>254460.675,2930661.485</v>
      </c>
      <c r="P72">
        <v>0</v>
      </c>
      <c r="Q72">
        <f t="shared" si="11"/>
        <v>59.712000000000003</v>
      </c>
    </row>
    <row r="73" spans="1:28" customFormat="1" x14ac:dyDescent="0.25">
      <c r="A73">
        <v>127</v>
      </c>
      <c r="B73">
        <v>254524.80499999999</v>
      </c>
      <c r="C73">
        <v>2930635.733</v>
      </c>
      <c r="D73" s="3">
        <v>59.54</v>
      </c>
      <c r="E73" t="s">
        <v>25</v>
      </c>
      <c r="F73" t="str">
        <f t="shared" si="6"/>
        <v>254524.805,2930635.733</v>
      </c>
      <c r="G73" t="s">
        <v>16</v>
      </c>
      <c r="H73" t="str">
        <f t="shared" si="7"/>
        <v>254524.805,2930635.733</v>
      </c>
      <c r="I73" s="2" t="s">
        <v>17</v>
      </c>
      <c r="J73" t="str">
        <f t="shared" si="8"/>
        <v>254525.305,2930635.733</v>
      </c>
      <c r="K73">
        <v>0</v>
      </c>
      <c r="L73" t="str">
        <f t="shared" si="9"/>
        <v>BD-WALL1</v>
      </c>
      <c r="N73" s="2" t="s">
        <v>17</v>
      </c>
      <c r="O73" t="str">
        <f t="shared" si="10"/>
        <v>254525.305,2930635.183</v>
      </c>
      <c r="P73">
        <v>0</v>
      </c>
      <c r="Q73">
        <f t="shared" si="11"/>
        <v>59.54</v>
      </c>
    </row>
    <row r="74" spans="1:28" customFormat="1" x14ac:dyDescent="0.25">
      <c r="A74">
        <v>128</v>
      </c>
      <c r="B74">
        <v>254521.06700000001</v>
      </c>
      <c r="C74">
        <v>2930622.105</v>
      </c>
      <c r="D74" s="3">
        <v>59.319000000000003</v>
      </c>
      <c r="E74" t="s">
        <v>25</v>
      </c>
      <c r="F74" t="str">
        <f t="shared" si="6"/>
        <v>254521.067,2930622.105</v>
      </c>
      <c r="G74" t="s">
        <v>16</v>
      </c>
      <c r="H74" t="str">
        <f t="shared" si="7"/>
        <v>254521.067,2930622.105</v>
      </c>
      <c r="I74" s="2" t="s">
        <v>17</v>
      </c>
      <c r="J74" t="str">
        <f t="shared" si="8"/>
        <v>254521.567,2930622.105</v>
      </c>
      <c r="K74">
        <v>0</v>
      </c>
      <c r="L74" t="str">
        <f t="shared" si="9"/>
        <v>BD-WALL1</v>
      </c>
      <c r="N74" s="2" t="s">
        <v>17</v>
      </c>
      <c r="O74" t="str">
        <f t="shared" si="10"/>
        <v>254521.567,2930621.555</v>
      </c>
      <c r="P74">
        <v>0</v>
      </c>
      <c r="Q74">
        <f t="shared" si="11"/>
        <v>59.319000000000003</v>
      </c>
    </row>
    <row r="75" spans="1:28" customFormat="1" x14ac:dyDescent="0.25">
      <c r="A75">
        <v>129</v>
      </c>
      <c r="B75">
        <v>254418.98540000001</v>
      </c>
      <c r="C75">
        <v>2930606.3240999999</v>
      </c>
      <c r="D75" s="3">
        <v>60.399000000000001</v>
      </c>
      <c r="E75" t="s">
        <v>26</v>
      </c>
      <c r="F75" t="str">
        <f t="shared" si="6"/>
        <v>254418.9854,2930606.3241</v>
      </c>
      <c r="G75" t="s">
        <v>16</v>
      </c>
      <c r="H75" t="str">
        <f t="shared" si="7"/>
        <v>254418.9854,2930606.3241</v>
      </c>
      <c r="I75" s="2" t="s">
        <v>17</v>
      </c>
      <c r="J75" t="str">
        <f t="shared" si="8"/>
        <v>254419.4854,2930606.3241</v>
      </c>
      <c r="K75">
        <v>0</v>
      </c>
      <c r="L75" t="str">
        <f t="shared" si="9"/>
        <v>BD-WALL2</v>
      </c>
      <c r="N75" s="2" t="s">
        <v>17</v>
      </c>
      <c r="O75" t="str">
        <f t="shared" si="10"/>
        <v>254419.4854,2930605.7741</v>
      </c>
      <c r="P75">
        <v>0</v>
      </c>
      <c r="Q75">
        <f t="shared" si="11"/>
        <v>60.399000000000001</v>
      </c>
    </row>
    <row r="76" spans="1:28" customFormat="1" x14ac:dyDescent="0.25">
      <c r="A76">
        <v>208</v>
      </c>
      <c r="B76">
        <v>254418.88800000001</v>
      </c>
      <c r="C76">
        <v>2930603.8679999998</v>
      </c>
      <c r="D76" s="3">
        <v>60.969000000000001</v>
      </c>
      <c r="E76" t="s">
        <v>26</v>
      </c>
      <c r="F76" t="str">
        <f t="shared" si="6"/>
        <v>254418.888,2930603.868</v>
      </c>
      <c r="G76" t="s">
        <v>16</v>
      </c>
      <c r="H76" t="str">
        <f t="shared" si="7"/>
        <v>254418.888,2930603.868</v>
      </c>
      <c r="I76" s="2" t="s">
        <v>17</v>
      </c>
      <c r="J76" t="str">
        <f t="shared" si="8"/>
        <v>254419.388,2930603.868</v>
      </c>
      <c r="K76">
        <v>0</v>
      </c>
      <c r="L76" t="str">
        <f t="shared" si="9"/>
        <v>BD-WALL2</v>
      </c>
      <c r="N76" s="2" t="s">
        <v>17</v>
      </c>
      <c r="O76" t="str">
        <f t="shared" si="10"/>
        <v>254419.388,2930603.318</v>
      </c>
      <c r="P76">
        <v>0</v>
      </c>
      <c r="Q76">
        <f t="shared" si="11"/>
        <v>60.969000000000001</v>
      </c>
    </row>
    <row r="77" spans="1:28" customFormat="1" x14ac:dyDescent="0.25">
      <c r="A77">
        <v>209</v>
      </c>
      <c r="B77">
        <v>254418.10699999999</v>
      </c>
      <c r="C77">
        <v>2930591.4169999999</v>
      </c>
      <c r="D77" s="3">
        <v>60.756</v>
      </c>
      <c r="E77" t="s">
        <v>26</v>
      </c>
      <c r="F77" t="str">
        <f t="shared" si="6"/>
        <v>254418.107,2930591.417</v>
      </c>
      <c r="G77" t="s">
        <v>16</v>
      </c>
      <c r="H77" t="str">
        <f t="shared" si="7"/>
        <v>254418.107,2930591.417</v>
      </c>
      <c r="I77" s="2" t="s">
        <v>17</v>
      </c>
      <c r="J77" t="str">
        <f t="shared" si="8"/>
        <v>254418.607,2930591.417</v>
      </c>
      <c r="K77">
        <v>0</v>
      </c>
      <c r="L77" t="str">
        <f t="shared" si="9"/>
        <v>BD-WALL2</v>
      </c>
      <c r="N77" s="2" t="s">
        <v>17</v>
      </c>
      <c r="O77" t="str">
        <f t="shared" si="10"/>
        <v>254418.607,2930590.867</v>
      </c>
      <c r="P77">
        <v>0</v>
      </c>
      <c r="Q77">
        <f t="shared" si="11"/>
        <v>60.756</v>
      </c>
    </row>
    <row r="78" spans="1:28" customFormat="1" x14ac:dyDescent="0.25">
      <c r="A78">
        <v>212</v>
      </c>
      <c r="B78">
        <v>254416.505</v>
      </c>
      <c r="C78">
        <v>2930580.8280000002</v>
      </c>
      <c r="D78" s="3">
        <v>60.598999999999997</v>
      </c>
      <c r="E78" t="s">
        <v>26</v>
      </c>
      <c r="F78" t="str">
        <f t="shared" si="6"/>
        <v>254416.505,2930580.828</v>
      </c>
      <c r="G78" t="s">
        <v>16</v>
      </c>
      <c r="H78" t="str">
        <f t="shared" si="7"/>
        <v>254416.505,2930580.828</v>
      </c>
      <c r="I78" s="2" t="s">
        <v>17</v>
      </c>
      <c r="J78" t="str">
        <f t="shared" si="8"/>
        <v>254417.005,2930580.828</v>
      </c>
      <c r="K78">
        <v>0</v>
      </c>
      <c r="L78" t="str">
        <f t="shared" si="9"/>
        <v>BD-WALL2</v>
      </c>
      <c r="N78" s="2" t="s">
        <v>17</v>
      </c>
      <c r="O78" t="str">
        <f t="shared" si="10"/>
        <v>254417.005,2930580.278</v>
      </c>
      <c r="P78">
        <v>0</v>
      </c>
      <c r="Q78">
        <f t="shared" si="11"/>
        <v>60.598999999999997</v>
      </c>
    </row>
    <row r="79" spans="1:28" customFormat="1" x14ac:dyDescent="0.25">
      <c r="A79">
        <v>213</v>
      </c>
      <c r="B79">
        <v>254418.49</v>
      </c>
      <c r="C79">
        <v>2930564.3280000002</v>
      </c>
      <c r="D79" s="3">
        <v>62.021000000000001</v>
      </c>
      <c r="E79" t="s">
        <v>26</v>
      </c>
      <c r="F79" t="str">
        <f t="shared" si="6"/>
        <v>254418.49,2930564.328</v>
      </c>
      <c r="G79" t="s">
        <v>16</v>
      </c>
      <c r="H79" t="str">
        <f t="shared" si="7"/>
        <v>254418.49,2930564.328</v>
      </c>
      <c r="I79" s="2" t="s">
        <v>17</v>
      </c>
      <c r="J79" t="str">
        <f t="shared" si="8"/>
        <v>254418.99,2930564.328</v>
      </c>
      <c r="K79">
        <v>0</v>
      </c>
      <c r="L79" t="str">
        <f t="shared" si="9"/>
        <v>BD-WALL2</v>
      </c>
      <c r="N79" s="2" t="s">
        <v>17</v>
      </c>
      <c r="O79" t="str">
        <f t="shared" si="10"/>
        <v>254418.99,2930563.778</v>
      </c>
      <c r="P79">
        <v>0</v>
      </c>
      <c r="Q79">
        <f t="shared" si="11"/>
        <v>62.021000000000001</v>
      </c>
    </row>
    <row r="80" spans="1:28" customFormat="1" x14ac:dyDescent="0.25">
      <c r="A80">
        <v>216</v>
      </c>
      <c r="B80">
        <v>254415.91</v>
      </c>
      <c r="C80">
        <v>2930550.8190000001</v>
      </c>
      <c r="D80" s="3">
        <v>60.843000000000004</v>
      </c>
      <c r="E80" t="s">
        <v>26</v>
      </c>
      <c r="F80" t="str">
        <f t="shared" si="6"/>
        <v>254415.91,2930550.819</v>
      </c>
      <c r="G80" t="s">
        <v>16</v>
      </c>
      <c r="H80" t="str">
        <f t="shared" si="7"/>
        <v>254415.91,2930550.819</v>
      </c>
      <c r="I80" s="2" t="s">
        <v>17</v>
      </c>
      <c r="J80" t="str">
        <f t="shared" si="8"/>
        <v>254416.41,2930550.819</v>
      </c>
      <c r="K80">
        <v>0</v>
      </c>
      <c r="L80" t="str">
        <f t="shared" si="9"/>
        <v>BD-WALL2</v>
      </c>
      <c r="N80" s="2" t="s">
        <v>17</v>
      </c>
      <c r="O80" t="str">
        <f t="shared" si="10"/>
        <v>254416.41,2930550.269</v>
      </c>
      <c r="P80">
        <v>0</v>
      </c>
      <c r="Q80">
        <f t="shared" si="11"/>
        <v>60.843000000000004</v>
      </c>
    </row>
    <row r="81" spans="1:17" customFormat="1" x14ac:dyDescent="0.25">
      <c r="A81">
        <v>217</v>
      </c>
      <c r="B81">
        <v>254416.49100000001</v>
      </c>
      <c r="C81">
        <v>2930548.8560000001</v>
      </c>
      <c r="D81" s="3">
        <v>61.066000000000003</v>
      </c>
      <c r="E81" t="s">
        <v>26</v>
      </c>
      <c r="F81" t="str">
        <f t="shared" si="6"/>
        <v>254416.491,2930548.856</v>
      </c>
      <c r="G81" t="s">
        <v>16</v>
      </c>
      <c r="H81" t="str">
        <f t="shared" si="7"/>
        <v>254416.491,2930548.856</v>
      </c>
      <c r="I81" s="2" t="s">
        <v>17</v>
      </c>
      <c r="J81" t="str">
        <f t="shared" si="8"/>
        <v>254416.991,2930548.856</v>
      </c>
      <c r="K81">
        <v>0</v>
      </c>
      <c r="L81" t="str">
        <f t="shared" si="9"/>
        <v>BD-WALL2</v>
      </c>
      <c r="N81" s="2" t="s">
        <v>17</v>
      </c>
      <c r="O81" t="str">
        <f t="shared" si="10"/>
        <v>254416.991,2930548.306</v>
      </c>
      <c r="P81">
        <v>0</v>
      </c>
      <c r="Q81">
        <f t="shared" si="11"/>
        <v>61.066000000000003</v>
      </c>
    </row>
    <row r="82" spans="1:17" customFormat="1" x14ac:dyDescent="0.25">
      <c r="A82">
        <v>218</v>
      </c>
      <c r="B82">
        <v>254410.91500000001</v>
      </c>
      <c r="C82">
        <v>2930529.4279999998</v>
      </c>
      <c r="D82" s="3">
        <v>61.057000000000002</v>
      </c>
      <c r="E82" t="s">
        <v>26</v>
      </c>
      <c r="F82" t="str">
        <f t="shared" si="6"/>
        <v>254410.915,2930529.428</v>
      </c>
      <c r="G82" t="s">
        <v>16</v>
      </c>
      <c r="H82" t="str">
        <f t="shared" si="7"/>
        <v>254410.915,2930529.428</v>
      </c>
      <c r="I82" s="2" t="s">
        <v>17</v>
      </c>
      <c r="J82" t="str">
        <f t="shared" si="8"/>
        <v>254411.415,2930529.428</v>
      </c>
      <c r="K82">
        <v>0</v>
      </c>
      <c r="L82" t="str">
        <f t="shared" si="9"/>
        <v>BD-WALL2</v>
      </c>
      <c r="N82" s="2" t="s">
        <v>17</v>
      </c>
      <c r="O82" t="str">
        <f t="shared" si="10"/>
        <v>254411.415,2930528.878</v>
      </c>
      <c r="P82">
        <v>0</v>
      </c>
      <c r="Q82">
        <f t="shared" si="11"/>
        <v>61.057000000000002</v>
      </c>
    </row>
    <row r="83" spans="1:17" customFormat="1" x14ac:dyDescent="0.25">
      <c r="A83">
        <v>219</v>
      </c>
      <c r="B83">
        <v>254246.323</v>
      </c>
      <c r="C83">
        <v>2930514.3640000001</v>
      </c>
      <c r="D83" s="3">
        <v>61.301000000000002</v>
      </c>
      <c r="E83" t="s">
        <v>27</v>
      </c>
      <c r="F83" t="str">
        <f t="shared" si="6"/>
        <v>254246.323,2930514.364</v>
      </c>
      <c r="G83" t="s">
        <v>16</v>
      </c>
      <c r="H83" t="str">
        <f t="shared" si="7"/>
        <v>254246.323,2930514.364</v>
      </c>
      <c r="I83" s="2" t="s">
        <v>17</v>
      </c>
      <c r="J83" t="str">
        <f t="shared" si="8"/>
        <v>254246.823,2930514.364</v>
      </c>
      <c r="K83">
        <v>0</v>
      </c>
      <c r="L83" t="str">
        <f t="shared" si="9"/>
        <v>BD-WALL3</v>
      </c>
      <c r="N83" s="2" t="s">
        <v>17</v>
      </c>
      <c r="O83" t="str">
        <f t="shared" si="10"/>
        <v>254246.823,2930513.814</v>
      </c>
      <c r="P83">
        <v>0</v>
      </c>
      <c r="Q83">
        <f t="shared" si="11"/>
        <v>61.301000000000002</v>
      </c>
    </row>
    <row r="84" spans="1:17" customFormat="1" x14ac:dyDescent="0.25">
      <c r="A84">
        <v>236</v>
      </c>
      <c r="B84">
        <v>254256.82699999999</v>
      </c>
      <c r="C84">
        <v>2930517.128</v>
      </c>
      <c r="D84" s="3">
        <v>60.168999999999997</v>
      </c>
      <c r="E84" t="s">
        <v>27</v>
      </c>
      <c r="F84" t="str">
        <f t="shared" si="6"/>
        <v>254256.827,2930517.128</v>
      </c>
      <c r="G84" t="s">
        <v>16</v>
      </c>
      <c r="H84" t="str">
        <f t="shared" si="7"/>
        <v>254256.827,2930517.128</v>
      </c>
      <c r="I84" s="2" t="s">
        <v>17</v>
      </c>
      <c r="J84" t="str">
        <f t="shared" si="8"/>
        <v>254257.327,2930517.128</v>
      </c>
      <c r="K84">
        <v>0</v>
      </c>
      <c r="L84" t="str">
        <f t="shared" si="9"/>
        <v>BD-WALL3</v>
      </c>
      <c r="N84" s="2" t="s">
        <v>17</v>
      </c>
      <c r="O84" t="str">
        <f t="shared" si="10"/>
        <v>254257.327,2930516.578</v>
      </c>
      <c r="P84">
        <v>0</v>
      </c>
      <c r="Q84">
        <f t="shared" si="11"/>
        <v>60.168999999999997</v>
      </c>
    </row>
    <row r="85" spans="1:17" customFormat="1" x14ac:dyDescent="0.25">
      <c r="A85">
        <v>237</v>
      </c>
      <c r="B85">
        <v>254285.63800000001</v>
      </c>
      <c r="C85">
        <v>2930536.077</v>
      </c>
      <c r="D85" s="3">
        <v>60.862000000000002</v>
      </c>
      <c r="E85" t="s">
        <v>27</v>
      </c>
      <c r="F85" t="str">
        <f t="shared" si="6"/>
        <v>254285.638,2930536.077</v>
      </c>
      <c r="G85" t="s">
        <v>16</v>
      </c>
      <c r="H85" t="str">
        <f t="shared" si="7"/>
        <v>254285.638,2930536.077</v>
      </c>
      <c r="I85" s="2" t="s">
        <v>17</v>
      </c>
      <c r="J85" t="str">
        <f t="shared" si="8"/>
        <v>254286.138,2930536.077</v>
      </c>
      <c r="K85">
        <v>0</v>
      </c>
      <c r="L85" t="str">
        <f t="shared" si="9"/>
        <v>BD-WALL3</v>
      </c>
      <c r="N85" s="2" t="s">
        <v>17</v>
      </c>
      <c r="O85" t="str">
        <f t="shared" si="10"/>
        <v>254286.138,2930535.527</v>
      </c>
      <c r="P85">
        <v>0</v>
      </c>
      <c r="Q85">
        <f t="shared" si="11"/>
        <v>60.862000000000002</v>
      </c>
    </row>
    <row r="86" spans="1:17" customFormat="1" x14ac:dyDescent="0.25">
      <c r="A86">
        <v>112</v>
      </c>
      <c r="B86">
        <v>254295.486</v>
      </c>
      <c r="C86">
        <v>2930530.3459999999</v>
      </c>
      <c r="D86" s="3">
        <v>59.366</v>
      </c>
      <c r="E86" t="s">
        <v>27</v>
      </c>
      <c r="F86" t="str">
        <f t="shared" si="6"/>
        <v>254295.486,2930530.346</v>
      </c>
      <c r="G86" t="s">
        <v>16</v>
      </c>
      <c r="H86" t="str">
        <f t="shared" si="7"/>
        <v>254295.486,2930530.346</v>
      </c>
      <c r="I86" s="2" t="s">
        <v>17</v>
      </c>
      <c r="J86" t="str">
        <f t="shared" si="8"/>
        <v>254295.986,2930530.346</v>
      </c>
      <c r="K86">
        <v>0</v>
      </c>
      <c r="L86" t="str">
        <f t="shared" si="9"/>
        <v>BD-WALL3</v>
      </c>
      <c r="N86" s="2" t="s">
        <v>17</v>
      </c>
      <c r="O86" t="str">
        <f t="shared" si="10"/>
        <v>254295.986,2930529.796</v>
      </c>
      <c r="P86">
        <v>0</v>
      </c>
      <c r="Q86">
        <f t="shared" si="11"/>
        <v>59.366</v>
      </c>
    </row>
    <row r="87" spans="1:17" customFormat="1" x14ac:dyDescent="0.25">
      <c r="A87">
        <v>120</v>
      </c>
      <c r="B87">
        <v>254312.7</v>
      </c>
      <c r="C87">
        <v>2930538.3689999999</v>
      </c>
      <c r="D87" s="3">
        <v>59.726999999999997</v>
      </c>
      <c r="E87" t="s">
        <v>27</v>
      </c>
      <c r="F87" t="str">
        <f t="shared" si="6"/>
        <v>254312.7,2930538.369</v>
      </c>
      <c r="G87" t="s">
        <v>16</v>
      </c>
      <c r="H87" t="str">
        <f t="shared" si="7"/>
        <v>254312.7,2930538.369</v>
      </c>
      <c r="I87" s="2" t="s">
        <v>17</v>
      </c>
      <c r="J87" t="str">
        <f t="shared" si="8"/>
        <v>254313.2,2930538.369</v>
      </c>
      <c r="K87">
        <v>0</v>
      </c>
      <c r="L87" t="str">
        <f t="shared" si="9"/>
        <v>BD-WALL3</v>
      </c>
      <c r="N87" s="2" t="s">
        <v>17</v>
      </c>
      <c r="O87" t="str">
        <f t="shared" si="10"/>
        <v>254313.2,2930537.819</v>
      </c>
      <c r="P87">
        <v>0</v>
      </c>
      <c r="Q87">
        <f t="shared" si="11"/>
        <v>59.726999999999997</v>
      </c>
    </row>
    <row r="88" spans="1:17" customFormat="1" x14ac:dyDescent="0.25">
      <c r="A88">
        <v>121</v>
      </c>
      <c r="B88">
        <v>254330.75700000001</v>
      </c>
      <c r="C88">
        <v>2930537.56</v>
      </c>
      <c r="D88" s="3">
        <v>59.56</v>
      </c>
      <c r="E88" t="s">
        <v>27</v>
      </c>
      <c r="F88" t="str">
        <f t="shared" si="6"/>
        <v>254330.757,2930537.56</v>
      </c>
      <c r="G88" t="s">
        <v>16</v>
      </c>
      <c r="H88" t="str">
        <f t="shared" si="7"/>
        <v>254330.757,2930537.56</v>
      </c>
      <c r="I88" s="2" t="s">
        <v>17</v>
      </c>
      <c r="J88" t="str">
        <f t="shared" si="8"/>
        <v>254331.257,2930537.56</v>
      </c>
      <c r="K88">
        <v>0</v>
      </c>
      <c r="L88" t="str">
        <f t="shared" si="9"/>
        <v>BD-WALL3</v>
      </c>
      <c r="N88" s="2" t="s">
        <v>17</v>
      </c>
      <c r="O88" t="str">
        <f t="shared" si="10"/>
        <v>254331.257,2930537.01</v>
      </c>
      <c r="P88">
        <v>0</v>
      </c>
      <c r="Q88">
        <f t="shared" si="11"/>
        <v>59.56</v>
      </c>
    </row>
    <row r="89" spans="1:17" customFormat="1" x14ac:dyDescent="0.25">
      <c r="A89">
        <v>122</v>
      </c>
      <c r="B89">
        <v>254305.829</v>
      </c>
      <c r="C89">
        <v>2930680.84</v>
      </c>
      <c r="D89" s="3">
        <v>59.469000000000001</v>
      </c>
      <c r="E89" t="s">
        <v>28</v>
      </c>
      <c r="F89" t="str">
        <f t="shared" si="6"/>
        <v>254305.829,2930680.84</v>
      </c>
      <c r="G89" t="s">
        <v>16</v>
      </c>
      <c r="H89" t="str">
        <f t="shared" si="7"/>
        <v>254305.829,2930680.84</v>
      </c>
      <c r="I89" s="2" t="s">
        <v>17</v>
      </c>
      <c r="J89" t="str">
        <f t="shared" si="8"/>
        <v>254306.329,2930680.84</v>
      </c>
      <c r="K89">
        <v>0</v>
      </c>
      <c r="L89" t="str">
        <f t="shared" si="9"/>
        <v>PF-WALL1</v>
      </c>
      <c r="N89" s="2" t="s">
        <v>17</v>
      </c>
      <c r="O89" t="str">
        <f t="shared" si="10"/>
        <v>254306.329,2930680.29</v>
      </c>
      <c r="P89">
        <v>0</v>
      </c>
      <c r="Q89">
        <f t="shared" si="11"/>
        <v>59.469000000000001</v>
      </c>
    </row>
    <row r="90" spans="1:17" customFormat="1" x14ac:dyDescent="0.25">
      <c r="A90">
        <v>134</v>
      </c>
      <c r="B90">
        <v>254345.204</v>
      </c>
      <c r="C90">
        <v>2930674.787</v>
      </c>
      <c r="D90" s="3">
        <v>59.433999999999997</v>
      </c>
      <c r="E90" t="s">
        <v>28</v>
      </c>
      <c r="F90" t="str">
        <f t="shared" si="6"/>
        <v>254345.204,2930674.787</v>
      </c>
      <c r="G90" t="s">
        <v>16</v>
      </c>
      <c r="H90" t="str">
        <f t="shared" si="7"/>
        <v>254345.204,2930674.787</v>
      </c>
      <c r="I90" s="2" t="s">
        <v>17</v>
      </c>
      <c r="J90" t="str">
        <f t="shared" si="8"/>
        <v>254345.704,2930674.787</v>
      </c>
      <c r="K90">
        <v>0</v>
      </c>
      <c r="L90" t="str">
        <f t="shared" si="9"/>
        <v>PF-WALL1</v>
      </c>
      <c r="N90" s="2" t="s">
        <v>17</v>
      </c>
      <c r="O90" t="str">
        <f t="shared" si="10"/>
        <v>254345.704,2930674.237</v>
      </c>
      <c r="P90">
        <v>0</v>
      </c>
      <c r="Q90">
        <f t="shared" si="11"/>
        <v>59.433999999999997</v>
      </c>
    </row>
    <row r="91" spans="1:17" customFormat="1" x14ac:dyDescent="0.25">
      <c r="A91">
        <v>135</v>
      </c>
      <c r="B91">
        <v>254366.84599999999</v>
      </c>
      <c r="C91">
        <v>2930672.3110000002</v>
      </c>
      <c r="D91" s="3">
        <v>60.734000000000002</v>
      </c>
      <c r="E91" t="s">
        <v>28</v>
      </c>
      <c r="F91" t="str">
        <f t="shared" si="6"/>
        <v>254366.846,2930672.311</v>
      </c>
      <c r="G91" t="s">
        <v>16</v>
      </c>
      <c r="H91" t="str">
        <f t="shared" si="7"/>
        <v>254366.846,2930672.311</v>
      </c>
      <c r="I91" s="2" t="s">
        <v>17</v>
      </c>
      <c r="J91" t="str">
        <f t="shared" si="8"/>
        <v>254367.346,2930672.311</v>
      </c>
      <c r="K91">
        <v>0</v>
      </c>
      <c r="L91" t="str">
        <f t="shared" si="9"/>
        <v>PF-WALL1</v>
      </c>
      <c r="N91" s="2" t="s">
        <v>17</v>
      </c>
      <c r="O91" t="str">
        <f t="shared" si="10"/>
        <v>254367.346,2930671.761</v>
      </c>
      <c r="P91">
        <v>0</v>
      </c>
      <c r="Q91">
        <f t="shared" si="11"/>
        <v>60.734000000000002</v>
      </c>
    </row>
    <row r="92" spans="1:17" customFormat="1" x14ac:dyDescent="0.25">
      <c r="A92">
        <v>136</v>
      </c>
      <c r="B92">
        <v>254386.81099999999</v>
      </c>
      <c r="C92">
        <v>2930669.344</v>
      </c>
      <c r="D92" s="3">
        <v>60.640999999999998</v>
      </c>
      <c r="E92" t="s">
        <v>28</v>
      </c>
      <c r="F92" t="str">
        <f t="shared" si="6"/>
        <v>254386.811,2930669.344</v>
      </c>
      <c r="G92" t="s">
        <v>16</v>
      </c>
      <c r="H92" t="str">
        <f t="shared" si="7"/>
        <v>254386.811,2930669.344</v>
      </c>
      <c r="I92" s="2" t="s">
        <v>17</v>
      </c>
      <c r="J92" t="str">
        <f t="shared" si="8"/>
        <v>254387.311,2930669.344</v>
      </c>
      <c r="K92">
        <v>0</v>
      </c>
      <c r="L92" t="str">
        <f t="shared" si="9"/>
        <v>PF-WALL1</v>
      </c>
      <c r="N92" s="2" t="s">
        <v>17</v>
      </c>
      <c r="O92" t="str">
        <f t="shared" si="10"/>
        <v>254387.311,2930668.794</v>
      </c>
      <c r="P92">
        <v>0</v>
      </c>
      <c r="Q92">
        <f t="shared" si="11"/>
        <v>60.640999999999998</v>
      </c>
    </row>
    <row r="93" spans="1:17" customFormat="1" x14ac:dyDescent="0.25">
      <c r="A93">
        <v>137</v>
      </c>
      <c r="B93">
        <v>254187.796</v>
      </c>
      <c r="C93">
        <v>2930773.0210000002</v>
      </c>
      <c r="D93" s="3">
        <v>60.158999999999999</v>
      </c>
      <c r="E93" t="s">
        <v>29</v>
      </c>
      <c r="F93" t="str">
        <f t="shared" si="6"/>
        <v>254187.796,2930773.021</v>
      </c>
      <c r="G93" t="s">
        <v>16</v>
      </c>
      <c r="H93" t="str">
        <f t="shared" si="7"/>
        <v>254187.796,2930773.021</v>
      </c>
      <c r="I93" s="2" t="s">
        <v>17</v>
      </c>
      <c r="J93" t="str">
        <f t="shared" si="8"/>
        <v>254188.296,2930773.021</v>
      </c>
      <c r="K93">
        <v>0</v>
      </c>
      <c r="L93" t="str">
        <f t="shared" si="9"/>
        <v>PF-WALL2</v>
      </c>
      <c r="N93" s="2" t="s">
        <v>17</v>
      </c>
      <c r="O93" t="str">
        <f t="shared" si="10"/>
        <v>254188.296,2930772.471</v>
      </c>
      <c r="P93">
        <v>0</v>
      </c>
      <c r="Q93">
        <f t="shared" si="11"/>
        <v>60.158999999999999</v>
      </c>
    </row>
    <row r="94" spans="1:17" customFormat="1" x14ac:dyDescent="0.25">
      <c r="A94">
        <v>112</v>
      </c>
      <c r="B94">
        <v>254200.08</v>
      </c>
      <c r="C94">
        <v>2930769.9509999999</v>
      </c>
      <c r="D94" s="3">
        <v>59.652000000000001</v>
      </c>
      <c r="E94" t="s">
        <v>29</v>
      </c>
      <c r="F94" t="str">
        <f t="shared" si="6"/>
        <v>254200.08,2930769.951</v>
      </c>
      <c r="G94" t="s">
        <v>16</v>
      </c>
      <c r="H94" t="str">
        <f t="shared" si="7"/>
        <v>254200.08,2930769.951</v>
      </c>
      <c r="I94" s="2" t="s">
        <v>17</v>
      </c>
      <c r="J94" t="str">
        <f t="shared" si="8"/>
        <v>254200.58,2930769.951</v>
      </c>
      <c r="K94">
        <v>0</v>
      </c>
      <c r="L94" t="str">
        <f t="shared" si="9"/>
        <v>PF-WALL2</v>
      </c>
      <c r="N94" s="2" t="s">
        <v>17</v>
      </c>
      <c r="O94" t="str">
        <f t="shared" si="10"/>
        <v>254200.58,2930769.401</v>
      </c>
      <c r="P94">
        <v>0</v>
      </c>
      <c r="Q94">
        <f t="shared" si="11"/>
        <v>59.652000000000001</v>
      </c>
    </row>
    <row r="95" spans="1:17" customFormat="1" x14ac:dyDescent="0.25">
      <c r="A95">
        <v>130</v>
      </c>
      <c r="B95">
        <v>254216.13200000001</v>
      </c>
      <c r="C95">
        <v>2930766.4380000001</v>
      </c>
      <c r="D95" s="3">
        <v>58.518999999999998</v>
      </c>
      <c r="E95" t="s">
        <v>29</v>
      </c>
      <c r="F95" t="str">
        <f t="shared" si="6"/>
        <v>254216.132,2930766.438</v>
      </c>
      <c r="G95" t="s">
        <v>16</v>
      </c>
      <c r="H95" t="str">
        <f t="shared" si="7"/>
        <v>254216.132,2930766.438</v>
      </c>
      <c r="I95" s="2" t="s">
        <v>17</v>
      </c>
      <c r="J95" t="str">
        <f t="shared" si="8"/>
        <v>254216.632,2930766.438</v>
      </c>
      <c r="K95">
        <v>0</v>
      </c>
      <c r="L95" t="str">
        <f t="shared" si="9"/>
        <v>PF-WALL2</v>
      </c>
      <c r="N95" s="2" t="s">
        <v>17</v>
      </c>
      <c r="O95" t="str">
        <f t="shared" si="10"/>
        <v>254216.632,2930765.888</v>
      </c>
      <c r="P95">
        <v>0</v>
      </c>
      <c r="Q95">
        <f t="shared" si="11"/>
        <v>58.518999999999998</v>
      </c>
    </row>
    <row r="96" spans="1:17" customFormat="1" x14ac:dyDescent="0.25">
      <c r="A96">
        <v>133</v>
      </c>
      <c r="B96">
        <v>254235.345</v>
      </c>
      <c r="C96">
        <v>2930761.33</v>
      </c>
      <c r="D96" s="3">
        <v>61.55</v>
      </c>
      <c r="E96" t="s">
        <v>29</v>
      </c>
      <c r="F96" t="str">
        <f t="shared" si="6"/>
        <v>254235.345,2930761.33</v>
      </c>
      <c r="G96" t="s">
        <v>16</v>
      </c>
      <c r="H96" t="str">
        <f t="shared" si="7"/>
        <v>254235.345,2930761.33</v>
      </c>
      <c r="I96" s="2" t="s">
        <v>17</v>
      </c>
      <c r="J96" t="str">
        <f t="shared" si="8"/>
        <v>254235.845,2930761.33</v>
      </c>
      <c r="K96">
        <v>0</v>
      </c>
      <c r="L96" t="str">
        <f t="shared" si="9"/>
        <v>PF-WALL2</v>
      </c>
      <c r="N96" s="2" t="s">
        <v>17</v>
      </c>
      <c r="O96" t="str">
        <f t="shared" si="10"/>
        <v>254235.845,2930760.78</v>
      </c>
      <c r="P96">
        <v>0</v>
      </c>
      <c r="Q96">
        <f t="shared" si="11"/>
        <v>61.55</v>
      </c>
    </row>
    <row r="97" spans="1:17" customFormat="1" x14ac:dyDescent="0.25">
      <c r="A97">
        <v>185</v>
      </c>
      <c r="B97">
        <v>254241.60200000001</v>
      </c>
      <c r="C97">
        <v>2930759.4389999998</v>
      </c>
      <c r="D97" s="3">
        <v>61.039000000000001</v>
      </c>
      <c r="E97" t="s">
        <v>29</v>
      </c>
      <c r="F97" t="str">
        <f t="shared" si="6"/>
        <v>254241.602,2930759.439</v>
      </c>
      <c r="G97" t="s">
        <v>16</v>
      </c>
      <c r="H97" t="str">
        <f t="shared" si="7"/>
        <v>254241.602,2930759.439</v>
      </c>
      <c r="I97" s="2" t="s">
        <v>17</v>
      </c>
      <c r="J97" t="str">
        <f t="shared" si="8"/>
        <v>254242.102,2930759.439</v>
      </c>
      <c r="K97">
        <v>0</v>
      </c>
      <c r="L97" t="str">
        <f t="shared" si="9"/>
        <v>PF-WALL2</v>
      </c>
      <c r="N97" s="2" t="s">
        <v>17</v>
      </c>
      <c r="O97" t="str">
        <f t="shared" si="10"/>
        <v>254242.102,2930758.889</v>
      </c>
      <c r="P97">
        <v>0</v>
      </c>
      <c r="Q97">
        <f t="shared" si="11"/>
        <v>61.039000000000001</v>
      </c>
    </row>
    <row r="98" spans="1:17" customFormat="1" x14ac:dyDescent="0.25">
      <c r="A98">
        <v>186</v>
      </c>
      <c r="B98">
        <v>254240.66</v>
      </c>
      <c r="C98">
        <v>2930755.4369999999</v>
      </c>
      <c r="D98" s="3">
        <v>60.918999999999997</v>
      </c>
      <c r="E98" t="s">
        <v>29</v>
      </c>
      <c r="F98" t="str">
        <f t="shared" si="6"/>
        <v>254240.66,2930755.437</v>
      </c>
      <c r="G98" t="s">
        <v>16</v>
      </c>
      <c r="H98" t="str">
        <f t="shared" si="7"/>
        <v>254240.66,2930755.437</v>
      </c>
      <c r="I98" s="2" t="s">
        <v>17</v>
      </c>
      <c r="J98" t="str">
        <f t="shared" si="8"/>
        <v>254241.16,2930755.437</v>
      </c>
      <c r="K98">
        <v>0</v>
      </c>
      <c r="L98" t="str">
        <f t="shared" si="9"/>
        <v>PF-WALL2</v>
      </c>
      <c r="N98" s="2" t="s">
        <v>17</v>
      </c>
      <c r="O98" t="str">
        <f t="shared" si="10"/>
        <v>254241.16,2930754.887</v>
      </c>
      <c r="P98">
        <v>0</v>
      </c>
      <c r="Q98">
        <f t="shared" si="11"/>
        <v>60.918999999999997</v>
      </c>
    </row>
    <row r="99" spans="1:17" customFormat="1" x14ac:dyDescent="0.25">
      <c r="A99">
        <v>187</v>
      </c>
      <c r="B99">
        <v>254237.18799999999</v>
      </c>
      <c r="C99">
        <v>2930753.1290000002</v>
      </c>
      <c r="D99" s="3">
        <v>60.613999999999997</v>
      </c>
      <c r="E99" t="s">
        <v>29</v>
      </c>
      <c r="F99" t="str">
        <f t="shared" si="6"/>
        <v>254237.188,2930753.129</v>
      </c>
      <c r="G99" t="s">
        <v>16</v>
      </c>
      <c r="H99" t="str">
        <f t="shared" si="7"/>
        <v>254237.188,2930753.129</v>
      </c>
      <c r="I99" s="2" t="s">
        <v>17</v>
      </c>
      <c r="J99" t="str">
        <f t="shared" si="8"/>
        <v>254237.688,2930753.129</v>
      </c>
      <c r="K99">
        <v>0</v>
      </c>
      <c r="L99" t="str">
        <f t="shared" si="9"/>
        <v>PF-WALL2</v>
      </c>
      <c r="N99" s="2" t="s">
        <v>17</v>
      </c>
      <c r="O99" t="str">
        <f t="shared" si="10"/>
        <v>254237.688,2930752.579</v>
      </c>
      <c r="P99">
        <v>0</v>
      </c>
      <c r="Q99">
        <f t="shared" si="11"/>
        <v>60.613999999999997</v>
      </c>
    </row>
    <row r="100" spans="1:17" customFormat="1" x14ac:dyDescent="0.25">
      <c r="A100">
        <v>190</v>
      </c>
      <c r="B100">
        <v>254235.13399999999</v>
      </c>
      <c r="C100">
        <v>2930747.798</v>
      </c>
      <c r="D100" s="3">
        <v>61.01</v>
      </c>
      <c r="E100" t="s">
        <v>29</v>
      </c>
      <c r="F100" t="str">
        <f t="shared" si="6"/>
        <v>254235.134,2930747.798</v>
      </c>
      <c r="G100" t="s">
        <v>16</v>
      </c>
      <c r="H100" t="str">
        <f t="shared" si="7"/>
        <v>254235.134,2930747.798</v>
      </c>
      <c r="I100" s="2" t="s">
        <v>17</v>
      </c>
      <c r="J100" t="str">
        <f t="shared" si="8"/>
        <v>254235.634,2930747.798</v>
      </c>
      <c r="K100">
        <v>0</v>
      </c>
      <c r="L100" t="str">
        <f t="shared" si="9"/>
        <v>PF-WALL2</v>
      </c>
      <c r="N100" s="2" t="s">
        <v>17</v>
      </c>
      <c r="O100" t="str">
        <f t="shared" si="10"/>
        <v>254235.634,2930747.248</v>
      </c>
      <c r="P100">
        <v>0</v>
      </c>
      <c r="Q100">
        <f t="shared" si="11"/>
        <v>61.01</v>
      </c>
    </row>
    <row r="101" spans="1:17" customFormat="1" x14ac:dyDescent="0.25">
      <c r="A101">
        <v>105</v>
      </c>
      <c r="B101">
        <v>254242.70300000001</v>
      </c>
      <c r="C101">
        <v>2930741.5660000001</v>
      </c>
      <c r="D101" s="3">
        <v>59.698999999999998</v>
      </c>
      <c r="E101" t="s">
        <v>29</v>
      </c>
      <c r="F101" t="str">
        <f t="shared" si="6"/>
        <v>254242.703,2930741.566</v>
      </c>
      <c r="G101" t="s">
        <v>16</v>
      </c>
      <c r="H101" t="str">
        <f t="shared" si="7"/>
        <v>254242.703,2930741.566</v>
      </c>
      <c r="I101" s="2" t="s">
        <v>17</v>
      </c>
      <c r="J101" t="str">
        <f t="shared" si="8"/>
        <v>254243.203,2930741.566</v>
      </c>
      <c r="K101">
        <v>0</v>
      </c>
      <c r="L101" t="str">
        <f t="shared" si="9"/>
        <v>PF-WALL2</v>
      </c>
      <c r="N101" s="2" t="s">
        <v>17</v>
      </c>
      <c r="O101" t="str">
        <f t="shared" si="10"/>
        <v>254243.203,2930741.016</v>
      </c>
      <c r="P101">
        <v>0</v>
      </c>
      <c r="Q101">
        <f t="shared" si="11"/>
        <v>59.698999999999998</v>
      </c>
    </row>
    <row r="102" spans="1:17" customFormat="1" x14ac:dyDescent="0.25">
      <c r="A102">
        <v>106</v>
      </c>
      <c r="B102">
        <v>254241.796</v>
      </c>
      <c r="C102">
        <v>2930738.8489999999</v>
      </c>
      <c r="D102" s="3">
        <v>60.198999999999998</v>
      </c>
      <c r="E102" t="s">
        <v>29</v>
      </c>
      <c r="F102" t="str">
        <f t="shared" si="6"/>
        <v>254241.796,2930738.849</v>
      </c>
      <c r="G102" t="s">
        <v>16</v>
      </c>
      <c r="H102" t="str">
        <f t="shared" si="7"/>
        <v>254241.796,2930738.849</v>
      </c>
      <c r="I102" s="2" t="s">
        <v>17</v>
      </c>
      <c r="J102" t="str">
        <f t="shared" si="8"/>
        <v>254242.296,2930738.849</v>
      </c>
      <c r="K102">
        <v>0</v>
      </c>
      <c r="L102" t="str">
        <f t="shared" si="9"/>
        <v>PF-WALL2</v>
      </c>
      <c r="N102" s="2" t="s">
        <v>17</v>
      </c>
      <c r="O102" t="str">
        <f t="shared" si="10"/>
        <v>254242.296,2930738.299</v>
      </c>
      <c r="P102">
        <v>0</v>
      </c>
      <c r="Q102">
        <f t="shared" si="11"/>
        <v>60.198999999999998</v>
      </c>
    </row>
    <row r="103" spans="1:17" customFormat="1" x14ac:dyDescent="0.25">
      <c r="A103">
        <v>107</v>
      </c>
      <c r="B103">
        <v>254248.08499999999</v>
      </c>
      <c r="C103">
        <v>2930736.2540000002</v>
      </c>
      <c r="D103" s="3">
        <v>60.003</v>
      </c>
      <c r="E103" t="s">
        <v>29</v>
      </c>
      <c r="F103" t="str">
        <f t="shared" si="6"/>
        <v>254248.085,2930736.254</v>
      </c>
      <c r="G103" t="s">
        <v>16</v>
      </c>
      <c r="H103" t="str">
        <f t="shared" si="7"/>
        <v>254248.085,2930736.254</v>
      </c>
      <c r="I103" s="2" t="s">
        <v>17</v>
      </c>
      <c r="J103" t="str">
        <f t="shared" si="8"/>
        <v>254248.585,2930736.254</v>
      </c>
      <c r="K103">
        <v>0</v>
      </c>
      <c r="L103" t="str">
        <f t="shared" si="9"/>
        <v>PF-WALL2</v>
      </c>
      <c r="N103" s="2" t="s">
        <v>17</v>
      </c>
      <c r="O103" t="str">
        <f t="shared" si="10"/>
        <v>254248.585,2930735.704</v>
      </c>
      <c r="P103">
        <v>0</v>
      </c>
      <c r="Q103">
        <f t="shared" si="11"/>
        <v>60.003</v>
      </c>
    </row>
    <row r="104" spans="1:17" customFormat="1" x14ac:dyDescent="0.25">
      <c r="A104">
        <v>108</v>
      </c>
      <c r="B104">
        <v>254274.48699999999</v>
      </c>
      <c r="C104">
        <v>2930730.4380000001</v>
      </c>
      <c r="D104" s="3">
        <v>60.095999999999997</v>
      </c>
      <c r="E104" t="s">
        <v>29</v>
      </c>
      <c r="F104" t="str">
        <f t="shared" si="6"/>
        <v>254274.487,2930730.438</v>
      </c>
      <c r="G104" t="s">
        <v>16</v>
      </c>
      <c r="H104" t="str">
        <f t="shared" si="7"/>
        <v>254274.487,2930730.438</v>
      </c>
      <c r="I104" s="2" t="s">
        <v>17</v>
      </c>
      <c r="J104" t="str">
        <f t="shared" si="8"/>
        <v>254274.987,2930730.438</v>
      </c>
      <c r="K104">
        <v>0</v>
      </c>
      <c r="L104" t="str">
        <f t="shared" si="9"/>
        <v>PF-WALL2</v>
      </c>
      <c r="N104" s="2" t="s">
        <v>17</v>
      </c>
      <c r="O104" t="str">
        <f t="shared" si="10"/>
        <v>254274.987,2930729.888</v>
      </c>
      <c r="P104">
        <v>0</v>
      </c>
      <c r="Q104">
        <f t="shared" si="11"/>
        <v>60.095999999999997</v>
      </c>
    </row>
    <row r="105" spans="1:17" customFormat="1" x14ac:dyDescent="0.25">
      <c r="A105">
        <v>109</v>
      </c>
      <c r="B105">
        <v>254287.85500000001</v>
      </c>
      <c r="C105">
        <v>2930725.2960000001</v>
      </c>
      <c r="D105" s="3">
        <v>60.281999999999996</v>
      </c>
      <c r="E105" t="s">
        <v>29</v>
      </c>
      <c r="F105" t="str">
        <f t="shared" si="6"/>
        <v>254287.855,2930725.296</v>
      </c>
      <c r="G105" t="s">
        <v>16</v>
      </c>
      <c r="H105" t="str">
        <f t="shared" si="7"/>
        <v>254287.855,2930725.296</v>
      </c>
      <c r="I105" s="2" t="s">
        <v>17</v>
      </c>
      <c r="J105" t="str">
        <f t="shared" si="8"/>
        <v>254288.355,2930725.296</v>
      </c>
      <c r="K105">
        <v>0</v>
      </c>
      <c r="L105" t="str">
        <f t="shared" si="9"/>
        <v>PF-WALL2</v>
      </c>
      <c r="N105" s="2" t="s">
        <v>17</v>
      </c>
      <c r="O105" t="str">
        <f t="shared" si="10"/>
        <v>254288.355,2930724.746</v>
      </c>
      <c r="P105">
        <v>0</v>
      </c>
      <c r="Q105">
        <f t="shared" si="11"/>
        <v>60.281999999999996</v>
      </c>
    </row>
    <row r="106" spans="1:17" customFormat="1" x14ac:dyDescent="0.25">
      <c r="A106">
        <v>208</v>
      </c>
      <c r="B106">
        <v>254288.60399999999</v>
      </c>
      <c r="C106">
        <v>2930720.1510000001</v>
      </c>
      <c r="D106" s="3">
        <v>60.432000000000002</v>
      </c>
      <c r="E106" t="s">
        <v>29</v>
      </c>
      <c r="F106" t="str">
        <f t="shared" si="6"/>
        <v>254288.604,2930720.151</v>
      </c>
      <c r="G106" t="s">
        <v>16</v>
      </c>
      <c r="H106" t="str">
        <f t="shared" si="7"/>
        <v>254288.604,2930720.151</v>
      </c>
      <c r="I106" s="2" t="s">
        <v>17</v>
      </c>
      <c r="J106" t="str">
        <f t="shared" si="8"/>
        <v>254289.104,2930720.151</v>
      </c>
      <c r="K106">
        <v>0</v>
      </c>
      <c r="L106" t="str">
        <f t="shared" si="9"/>
        <v>PF-WALL2</v>
      </c>
      <c r="N106" s="2" t="s">
        <v>17</v>
      </c>
      <c r="O106" t="str">
        <f t="shared" si="10"/>
        <v>254289.104,2930719.601</v>
      </c>
      <c r="P106">
        <v>0</v>
      </c>
      <c r="Q106">
        <f t="shared" si="11"/>
        <v>60.432000000000002</v>
      </c>
    </row>
    <row r="107" spans="1:17" customFormat="1" x14ac:dyDescent="0.25">
      <c r="A107">
        <v>209</v>
      </c>
      <c r="B107">
        <v>254290.84700000001</v>
      </c>
      <c r="C107">
        <v>2930710.5440000002</v>
      </c>
      <c r="D107" s="3">
        <v>60.884999999999998</v>
      </c>
      <c r="E107" t="s">
        <v>29</v>
      </c>
      <c r="F107" t="str">
        <f t="shared" si="6"/>
        <v>254290.847,2930710.544</v>
      </c>
      <c r="G107" t="s">
        <v>16</v>
      </c>
      <c r="H107" t="str">
        <f t="shared" si="7"/>
        <v>254290.847,2930710.544</v>
      </c>
      <c r="I107" s="2" t="s">
        <v>17</v>
      </c>
      <c r="J107" t="str">
        <f t="shared" si="8"/>
        <v>254291.347,2930710.544</v>
      </c>
      <c r="K107">
        <v>0</v>
      </c>
      <c r="L107" t="str">
        <f t="shared" si="9"/>
        <v>PF-WALL2</v>
      </c>
      <c r="N107" s="2" t="s">
        <v>17</v>
      </c>
      <c r="O107" t="str">
        <f t="shared" si="10"/>
        <v>254291.347,2930709.994</v>
      </c>
      <c r="P107">
        <v>0</v>
      </c>
      <c r="Q107">
        <f t="shared" si="11"/>
        <v>60.884999999999998</v>
      </c>
    </row>
    <row r="108" spans="1:17" customFormat="1" x14ac:dyDescent="0.25">
      <c r="A108">
        <v>212</v>
      </c>
      <c r="B108">
        <v>254293.69500000001</v>
      </c>
      <c r="C108">
        <v>2930699.2059999998</v>
      </c>
      <c r="D108" s="3">
        <v>61.097999999999999</v>
      </c>
      <c r="E108" t="s">
        <v>29</v>
      </c>
      <c r="F108" t="str">
        <f t="shared" si="6"/>
        <v>254293.695,2930699.206</v>
      </c>
      <c r="G108" t="s">
        <v>16</v>
      </c>
      <c r="H108" t="str">
        <f t="shared" si="7"/>
        <v>254293.695,2930699.206</v>
      </c>
      <c r="I108" s="2" t="s">
        <v>17</v>
      </c>
      <c r="J108" t="str">
        <f t="shared" si="8"/>
        <v>254294.195,2930699.206</v>
      </c>
      <c r="K108">
        <v>0</v>
      </c>
      <c r="L108" t="str">
        <f t="shared" si="9"/>
        <v>PF-WALL2</v>
      </c>
      <c r="N108" s="2" t="s">
        <v>17</v>
      </c>
      <c r="O108" t="str">
        <f t="shared" si="10"/>
        <v>254294.195,2930698.656</v>
      </c>
      <c r="P108">
        <v>0</v>
      </c>
      <c r="Q108">
        <f t="shared" si="11"/>
        <v>61.097999999999999</v>
      </c>
    </row>
    <row r="109" spans="1:17" customFormat="1" x14ac:dyDescent="0.25">
      <c r="A109">
        <v>213</v>
      </c>
      <c r="B109">
        <v>254291.948</v>
      </c>
      <c r="C109">
        <v>2930697.4759999998</v>
      </c>
      <c r="D109" s="3">
        <v>61.097999999999999</v>
      </c>
      <c r="E109" t="s">
        <v>29</v>
      </c>
      <c r="F109" t="str">
        <f t="shared" si="6"/>
        <v>254291.948,2930697.476</v>
      </c>
      <c r="G109" t="s">
        <v>16</v>
      </c>
      <c r="H109" t="str">
        <f t="shared" si="7"/>
        <v>254291.948,2930697.476</v>
      </c>
      <c r="I109" s="2" t="s">
        <v>17</v>
      </c>
      <c r="J109" t="str">
        <f t="shared" si="8"/>
        <v>254292.448,2930697.476</v>
      </c>
      <c r="K109">
        <v>0</v>
      </c>
      <c r="L109" t="str">
        <f t="shared" si="9"/>
        <v>PF-WALL2</v>
      </c>
      <c r="N109" s="2" t="s">
        <v>17</v>
      </c>
      <c r="O109" t="str">
        <f t="shared" si="10"/>
        <v>254292.448,2930696.926</v>
      </c>
      <c r="P109">
        <v>0</v>
      </c>
      <c r="Q109">
        <f t="shared" si="11"/>
        <v>61.097999999999999</v>
      </c>
    </row>
    <row r="110" spans="1:17" customFormat="1" x14ac:dyDescent="0.25">
      <c r="A110">
        <v>216</v>
      </c>
      <c r="B110">
        <v>254236.05100000001</v>
      </c>
      <c r="C110">
        <v>2930557.8620000002</v>
      </c>
      <c r="D110" s="3">
        <v>59.595999999999997</v>
      </c>
      <c r="E110" t="s">
        <v>30</v>
      </c>
      <c r="F110" t="str">
        <f t="shared" si="6"/>
        <v>254236.051,2930557.862</v>
      </c>
      <c r="G110" t="s">
        <v>16</v>
      </c>
      <c r="H110" t="str">
        <f t="shared" si="7"/>
        <v>254236.051,2930557.862</v>
      </c>
      <c r="I110" s="2" t="s">
        <v>17</v>
      </c>
      <c r="J110" t="str">
        <f t="shared" si="8"/>
        <v>254236.551,2930557.862</v>
      </c>
      <c r="K110">
        <v>0</v>
      </c>
      <c r="L110" t="str">
        <f t="shared" si="9"/>
        <v>FENCE</v>
      </c>
      <c r="N110" s="2" t="s">
        <v>17</v>
      </c>
      <c r="O110" t="str">
        <f t="shared" si="10"/>
        <v>254236.551,2930557.312</v>
      </c>
      <c r="P110">
        <v>0</v>
      </c>
      <c r="Q110">
        <f t="shared" si="11"/>
        <v>59.595999999999997</v>
      </c>
    </row>
    <row r="111" spans="1:17" customFormat="1" x14ac:dyDescent="0.25">
      <c r="A111">
        <v>217</v>
      </c>
      <c r="B111">
        <v>254236.019</v>
      </c>
      <c r="C111">
        <v>2930551.8309999998</v>
      </c>
      <c r="D111" s="3">
        <v>59.546999999999997</v>
      </c>
      <c r="E111" t="s">
        <v>30</v>
      </c>
      <c r="F111" t="str">
        <f t="shared" si="6"/>
        <v>254236.019,2930551.831</v>
      </c>
      <c r="G111" t="s">
        <v>16</v>
      </c>
      <c r="H111" t="str">
        <f t="shared" si="7"/>
        <v>254236.019,2930551.831</v>
      </c>
      <c r="I111" s="2" t="s">
        <v>17</v>
      </c>
      <c r="J111" t="str">
        <f t="shared" si="8"/>
        <v>254236.519,2930551.831</v>
      </c>
      <c r="K111">
        <v>0</v>
      </c>
      <c r="L111" t="str">
        <f t="shared" si="9"/>
        <v>FENCE</v>
      </c>
      <c r="N111" s="2" t="s">
        <v>17</v>
      </c>
      <c r="O111" t="str">
        <f t="shared" si="10"/>
        <v>254236.519,2930551.281</v>
      </c>
      <c r="P111">
        <v>0</v>
      </c>
      <c r="Q111">
        <f t="shared" si="11"/>
        <v>59.546999999999997</v>
      </c>
    </row>
    <row r="112" spans="1:17" customFormat="1" x14ac:dyDescent="0.25">
      <c r="A112">
        <v>218</v>
      </c>
      <c r="B112">
        <v>254236.139</v>
      </c>
      <c r="C112">
        <v>2930546.665</v>
      </c>
      <c r="D112" s="3">
        <v>59.573999999999998</v>
      </c>
      <c r="E112" t="s">
        <v>30</v>
      </c>
      <c r="F112" t="str">
        <f t="shared" si="6"/>
        <v>254236.139,2930546.665</v>
      </c>
      <c r="G112" t="s">
        <v>16</v>
      </c>
      <c r="H112" t="str">
        <f t="shared" si="7"/>
        <v>254236.139,2930546.665</v>
      </c>
      <c r="I112" s="2" t="s">
        <v>17</v>
      </c>
      <c r="J112" t="str">
        <f t="shared" si="8"/>
        <v>254236.639,2930546.665</v>
      </c>
      <c r="K112">
        <v>0</v>
      </c>
      <c r="L112" t="str">
        <f t="shared" si="9"/>
        <v>FENCE</v>
      </c>
      <c r="N112" s="2" t="s">
        <v>17</v>
      </c>
      <c r="O112" t="str">
        <f t="shared" si="10"/>
        <v>254236.639,2930546.115</v>
      </c>
      <c r="P112">
        <v>0</v>
      </c>
      <c r="Q112">
        <f t="shared" si="11"/>
        <v>59.573999999999998</v>
      </c>
    </row>
    <row r="113" spans="1:28" customFormat="1" x14ac:dyDescent="0.25">
      <c r="A113">
        <v>219</v>
      </c>
      <c r="B113">
        <v>254221.19200000001</v>
      </c>
      <c r="C113">
        <v>2930518.0720000002</v>
      </c>
      <c r="D113" s="3">
        <v>58.606000000000002</v>
      </c>
      <c r="E113" t="s">
        <v>30</v>
      </c>
      <c r="F113" t="str">
        <f t="shared" si="6"/>
        <v>254221.192,2930518.072</v>
      </c>
      <c r="G113" t="s">
        <v>16</v>
      </c>
      <c r="H113" t="str">
        <f t="shared" si="7"/>
        <v>254221.192,2930518.072</v>
      </c>
      <c r="I113" s="2" t="s">
        <v>17</v>
      </c>
      <c r="J113" t="str">
        <f t="shared" si="8"/>
        <v>254221.692,2930518.072</v>
      </c>
      <c r="K113">
        <v>0</v>
      </c>
      <c r="L113" t="str">
        <f t="shared" si="9"/>
        <v>FENCE</v>
      </c>
      <c r="N113" s="2" t="s">
        <v>17</v>
      </c>
      <c r="O113" t="str">
        <f t="shared" si="10"/>
        <v>254221.692,2930517.522</v>
      </c>
      <c r="P113">
        <v>0</v>
      </c>
      <c r="Q113">
        <f t="shared" si="11"/>
        <v>58.606000000000002</v>
      </c>
    </row>
    <row r="114" spans="1:28" x14ac:dyDescent="0.25">
      <c r="A114" s="6">
        <v>236</v>
      </c>
      <c r="B114" s="6">
        <v>254165.6753</v>
      </c>
      <c r="C114" s="6">
        <v>2930718.1756000002</v>
      </c>
      <c r="D114" s="12">
        <v>58.582000000000001</v>
      </c>
      <c r="E114" s="6" t="s">
        <v>31</v>
      </c>
      <c r="F114" s="6" t="str">
        <f t="shared" si="6"/>
        <v>254165.6753,2930718.1756</v>
      </c>
      <c r="G114" s="6" t="s">
        <v>16</v>
      </c>
      <c r="H114" s="6" t="str">
        <f t="shared" si="7"/>
        <v>254165.6753,2930718.1756</v>
      </c>
      <c r="I114" s="11" t="s">
        <v>17</v>
      </c>
      <c r="J114" s="6" t="str">
        <f t="shared" si="8"/>
        <v>254166.1753,2930718.1756</v>
      </c>
      <c r="K114" s="6">
        <v>0</v>
      </c>
      <c r="L114" s="6" t="str">
        <f t="shared" si="9"/>
        <v>NALLA</v>
      </c>
      <c r="N114" s="11" t="s">
        <v>17</v>
      </c>
      <c r="O114" s="6" t="str">
        <f t="shared" si="10"/>
        <v>254166.1753,2930717.6256</v>
      </c>
      <c r="P114" s="6">
        <v>0</v>
      </c>
      <c r="Q114" s="6">
        <f t="shared" si="11"/>
        <v>58.582000000000001</v>
      </c>
    </row>
    <row r="115" spans="1:28" x14ac:dyDescent="0.25">
      <c r="A115" s="6">
        <v>237</v>
      </c>
      <c r="B115" s="6">
        <v>254168.32699999999</v>
      </c>
      <c r="C115" s="6">
        <v>2930732.0956000001</v>
      </c>
      <c r="D115" s="12">
        <v>58.661000000000001</v>
      </c>
      <c r="E115" s="6" t="s">
        <v>31</v>
      </c>
      <c r="F115" s="6" t="str">
        <f t="shared" si="6"/>
        <v>254168.327,2930732.0956</v>
      </c>
      <c r="G115" s="6" t="s">
        <v>16</v>
      </c>
      <c r="H115" s="6" t="str">
        <f t="shared" si="7"/>
        <v>254168.327,2930732.0956</v>
      </c>
      <c r="I115" s="11" t="s">
        <v>17</v>
      </c>
      <c r="J115" s="6" t="str">
        <f t="shared" si="8"/>
        <v>254168.827,2930732.0956</v>
      </c>
      <c r="K115" s="6">
        <v>0</v>
      </c>
      <c r="L115" s="6" t="str">
        <f t="shared" si="9"/>
        <v>NALLA</v>
      </c>
      <c r="N115" s="11" t="s">
        <v>17</v>
      </c>
      <c r="O115" s="6" t="str">
        <f t="shared" si="10"/>
        <v>254168.827,2930731.5456</v>
      </c>
      <c r="P115" s="6">
        <v>0</v>
      </c>
      <c r="Q115" s="6">
        <f t="shared" si="11"/>
        <v>58.661000000000001</v>
      </c>
    </row>
    <row r="116" spans="1:28" x14ac:dyDescent="0.25">
      <c r="A116" s="6">
        <v>112</v>
      </c>
      <c r="B116" s="6">
        <v>254169.0472</v>
      </c>
      <c r="C116" s="6">
        <v>2930744.6497999998</v>
      </c>
      <c r="D116" s="12">
        <v>58.715000000000003</v>
      </c>
      <c r="E116" s="6" t="s">
        <v>31</v>
      </c>
      <c r="F116" s="6" t="str">
        <f t="shared" si="6"/>
        <v>254169.0472,2930744.6498</v>
      </c>
      <c r="G116" s="6" t="s">
        <v>16</v>
      </c>
      <c r="H116" s="6" t="str">
        <f t="shared" si="7"/>
        <v>254169.0472,2930744.6498</v>
      </c>
      <c r="I116" s="11" t="s">
        <v>17</v>
      </c>
      <c r="J116" s="6" t="str">
        <f t="shared" si="8"/>
        <v>254169.5472,2930744.6498</v>
      </c>
      <c r="K116" s="6">
        <v>0</v>
      </c>
      <c r="L116" s="6" t="str">
        <f t="shared" si="9"/>
        <v>NALLA</v>
      </c>
      <c r="N116" s="11" t="s">
        <v>17</v>
      </c>
      <c r="O116" s="6" t="str">
        <f t="shared" si="10"/>
        <v>254169.5472,2930744.0998</v>
      </c>
      <c r="P116" s="6">
        <v>0</v>
      </c>
      <c r="Q116" s="6">
        <f t="shared" si="11"/>
        <v>58.715000000000003</v>
      </c>
    </row>
    <row r="117" spans="1:28" x14ac:dyDescent="0.25">
      <c r="A117" s="6">
        <v>120</v>
      </c>
      <c r="B117" s="6">
        <v>254171.7623</v>
      </c>
      <c r="C117" s="6">
        <v>2930779.2442000001</v>
      </c>
      <c r="D117" s="12">
        <v>58.563000000000002</v>
      </c>
      <c r="E117" s="6" t="s">
        <v>31</v>
      </c>
      <c r="F117" s="6" t="str">
        <f t="shared" si="6"/>
        <v>254171.7623,2930779.2442</v>
      </c>
      <c r="G117" s="6" t="s">
        <v>16</v>
      </c>
      <c r="H117" s="6" t="str">
        <f t="shared" si="7"/>
        <v>254171.7623,2930779.2442</v>
      </c>
      <c r="I117" s="11" t="s">
        <v>17</v>
      </c>
      <c r="J117" s="6" t="str">
        <f t="shared" si="8"/>
        <v>254172.2623,2930779.2442</v>
      </c>
      <c r="K117" s="6">
        <v>0</v>
      </c>
      <c r="L117" s="6" t="str">
        <f t="shared" si="9"/>
        <v>NALLA</v>
      </c>
      <c r="N117" s="11" t="s">
        <v>17</v>
      </c>
      <c r="O117" s="6" t="str">
        <f t="shared" si="10"/>
        <v>254172.2623,2930778.6942</v>
      </c>
      <c r="P117" s="6">
        <v>0</v>
      </c>
      <c r="Q117" s="6">
        <f t="shared" si="11"/>
        <v>58.563000000000002</v>
      </c>
    </row>
    <row r="118" spans="1:28" customFormat="1" x14ac:dyDescent="0.25">
      <c r="D118" s="3"/>
      <c r="F118" t="s">
        <v>32</v>
      </c>
      <c r="I118" s="2"/>
      <c r="N118" s="2"/>
    </row>
    <row r="119" spans="1:28" x14ac:dyDescent="0.25">
      <c r="A119" s="6">
        <v>121</v>
      </c>
      <c r="B119" s="6">
        <v>254269.21100000001</v>
      </c>
      <c r="C119" s="6">
        <v>2930580.2940000002</v>
      </c>
      <c r="D119" s="6">
        <v>60.259</v>
      </c>
      <c r="E119" s="6" t="s">
        <v>33</v>
      </c>
      <c r="F119" s="6" t="str">
        <f t="shared" si="6"/>
        <v>254269.211,2930580.294</v>
      </c>
      <c r="G119" s="6" t="s">
        <v>16</v>
      </c>
      <c r="H119" s="6" t="str">
        <f t="shared" si="7"/>
        <v>254269.211,2930580.294</v>
      </c>
      <c r="I119" s="11" t="s">
        <v>17</v>
      </c>
      <c r="J119" s="6" t="str">
        <f t="shared" si="8"/>
        <v>254269.711,2930580.294</v>
      </c>
      <c r="K119" s="6">
        <v>0</v>
      </c>
      <c r="L119" s="6" t="str">
        <f t="shared" si="9"/>
        <v>POND-1</v>
      </c>
      <c r="N119" s="11" t="s">
        <v>17</v>
      </c>
      <c r="O119" s="6" t="str">
        <f t="shared" si="10"/>
        <v>254269.711,2930579.744</v>
      </c>
      <c r="P119" s="6">
        <v>0</v>
      </c>
      <c r="Q119" s="6">
        <f t="shared" si="11"/>
        <v>60.259</v>
      </c>
      <c r="S119" s="18" t="s">
        <v>44</v>
      </c>
      <c r="T119" s="18"/>
      <c r="U119" s="18"/>
      <c r="V119" s="18"/>
      <c r="W119" s="18"/>
      <c r="X119" s="18"/>
      <c r="Y119" s="18"/>
      <c r="Z119" s="18"/>
      <c r="AA119" s="18"/>
      <c r="AB119"/>
    </row>
    <row r="120" spans="1:28" x14ac:dyDescent="0.25">
      <c r="A120" s="6">
        <v>122</v>
      </c>
      <c r="B120" s="6">
        <v>254269.97</v>
      </c>
      <c r="C120" s="6">
        <v>2930559.327</v>
      </c>
      <c r="D120" s="6">
        <v>60.206000000000003</v>
      </c>
      <c r="E120" s="6" t="s">
        <v>33</v>
      </c>
      <c r="F120" s="6" t="str">
        <f t="shared" si="6"/>
        <v>254269.97,2930559.327</v>
      </c>
      <c r="G120" s="6" t="s">
        <v>16</v>
      </c>
      <c r="H120" s="6" t="str">
        <f t="shared" si="7"/>
        <v>254269.97,2930559.327</v>
      </c>
      <c r="I120" s="11" t="s">
        <v>17</v>
      </c>
      <c r="J120" s="6" t="str">
        <f t="shared" si="8"/>
        <v>254270.47,2930559.327</v>
      </c>
      <c r="K120" s="6">
        <v>0</v>
      </c>
      <c r="L120" s="6" t="str">
        <f t="shared" si="9"/>
        <v>POND-1</v>
      </c>
      <c r="N120" s="11" t="s">
        <v>17</v>
      </c>
      <c r="O120" s="6" t="str">
        <f t="shared" si="10"/>
        <v>254270.47,2930558.777</v>
      </c>
      <c r="P120" s="6">
        <v>0</v>
      </c>
      <c r="Q120" s="6">
        <f t="shared" si="11"/>
        <v>60.206000000000003</v>
      </c>
      <c r="S120" s="18"/>
      <c r="T120" s="18"/>
      <c r="U120" s="18"/>
      <c r="V120" s="18"/>
      <c r="W120" s="18"/>
      <c r="X120" s="18"/>
      <c r="Y120" s="18"/>
      <c r="Z120" s="18"/>
      <c r="AA120" s="18"/>
      <c r="AB120"/>
    </row>
    <row r="121" spans="1:28" x14ac:dyDescent="0.25">
      <c r="A121" s="6">
        <v>134</v>
      </c>
      <c r="B121" s="6">
        <v>254267.33300000001</v>
      </c>
      <c r="C121" s="6">
        <v>2930553.6359999999</v>
      </c>
      <c r="D121" s="6">
        <v>60.228000000000002</v>
      </c>
      <c r="E121" s="6" t="s">
        <v>33</v>
      </c>
      <c r="F121" s="6" t="str">
        <f t="shared" si="6"/>
        <v>254267.333,2930553.636</v>
      </c>
      <c r="G121" s="6" t="s">
        <v>16</v>
      </c>
      <c r="H121" s="6" t="str">
        <f t="shared" si="7"/>
        <v>254267.333,2930553.636</v>
      </c>
      <c r="I121" s="11" t="s">
        <v>17</v>
      </c>
      <c r="J121" s="6" t="str">
        <f t="shared" si="8"/>
        <v>254267.833,2930553.636</v>
      </c>
      <c r="K121" s="6">
        <v>0</v>
      </c>
      <c r="L121" s="6" t="str">
        <f t="shared" si="9"/>
        <v>POND-1</v>
      </c>
      <c r="N121" s="11" t="s">
        <v>17</v>
      </c>
      <c r="O121" s="6" t="str">
        <f t="shared" si="10"/>
        <v>254267.833,2930553.086</v>
      </c>
      <c r="P121" s="6">
        <v>0</v>
      </c>
      <c r="Q121" s="6">
        <f t="shared" si="11"/>
        <v>60.228000000000002</v>
      </c>
      <c r="S121" s="18"/>
      <c r="T121" s="18"/>
      <c r="U121" s="18"/>
      <c r="V121" s="18"/>
      <c r="W121" s="18"/>
      <c r="X121" s="18"/>
      <c r="Y121" s="18"/>
      <c r="Z121" s="18"/>
      <c r="AA121" s="18"/>
      <c r="AB121"/>
    </row>
    <row r="122" spans="1:28" x14ac:dyDescent="0.25">
      <c r="A122" s="6">
        <v>135</v>
      </c>
      <c r="B122" s="6">
        <v>254252.44200000001</v>
      </c>
      <c r="C122" s="6">
        <v>2930549.827</v>
      </c>
      <c r="D122" s="6">
        <v>60.039000000000001</v>
      </c>
      <c r="E122" s="6" t="s">
        <v>33</v>
      </c>
      <c r="F122" s="6" t="str">
        <f t="shared" si="6"/>
        <v>254252.442,2930549.827</v>
      </c>
      <c r="G122" s="6" t="s">
        <v>16</v>
      </c>
      <c r="H122" s="6" t="str">
        <f t="shared" si="7"/>
        <v>254252.442,2930549.827</v>
      </c>
      <c r="I122" s="11" t="s">
        <v>17</v>
      </c>
      <c r="J122" s="6" t="str">
        <f t="shared" si="8"/>
        <v>254252.942,2930549.827</v>
      </c>
      <c r="K122" s="6">
        <v>0</v>
      </c>
      <c r="L122" s="6" t="str">
        <f t="shared" si="9"/>
        <v>POND-1</v>
      </c>
      <c r="N122" s="11" t="s">
        <v>17</v>
      </c>
      <c r="O122" s="6" t="str">
        <f t="shared" si="10"/>
        <v>254252.942,2930549.277</v>
      </c>
      <c r="P122" s="6">
        <v>0</v>
      </c>
      <c r="Q122" s="6">
        <f t="shared" si="11"/>
        <v>60.039000000000001</v>
      </c>
      <c r="S122"/>
      <c r="T122"/>
      <c r="U122"/>
      <c r="V122"/>
      <c r="W122"/>
      <c r="X122"/>
      <c r="Y122"/>
      <c r="Z122"/>
      <c r="AA122"/>
      <c r="AB122"/>
    </row>
    <row r="123" spans="1:28" x14ac:dyDescent="0.25">
      <c r="A123" s="6">
        <v>136</v>
      </c>
      <c r="B123" s="6">
        <v>254238.63</v>
      </c>
      <c r="C123" s="6">
        <v>2930551.625</v>
      </c>
      <c r="D123" s="6">
        <v>59.843000000000004</v>
      </c>
      <c r="E123" s="6" t="s">
        <v>33</v>
      </c>
      <c r="F123" s="6" t="str">
        <f t="shared" si="6"/>
        <v>254238.63,2930551.625</v>
      </c>
      <c r="G123" s="6" t="s">
        <v>16</v>
      </c>
      <c r="H123" s="6" t="str">
        <f t="shared" si="7"/>
        <v>254238.63,2930551.625</v>
      </c>
      <c r="I123" s="11" t="s">
        <v>17</v>
      </c>
      <c r="J123" s="6" t="str">
        <f t="shared" si="8"/>
        <v>254239.13,2930551.625</v>
      </c>
      <c r="K123" s="6">
        <v>0</v>
      </c>
      <c r="L123" s="6" t="str">
        <f t="shared" si="9"/>
        <v>POND-1</v>
      </c>
      <c r="N123" s="11" t="s">
        <v>17</v>
      </c>
      <c r="O123" s="6" t="str">
        <f t="shared" si="10"/>
        <v>254239.13,2930551.075</v>
      </c>
      <c r="P123" s="6">
        <v>0</v>
      </c>
      <c r="Q123" s="6">
        <f t="shared" si="11"/>
        <v>59.843000000000004</v>
      </c>
      <c r="S123"/>
      <c r="T123"/>
      <c r="U123"/>
      <c r="V123"/>
      <c r="W123"/>
      <c r="X123"/>
      <c r="Y123"/>
      <c r="Z123"/>
      <c r="AA123"/>
      <c r="AB123"/>
    </row>
    <row r="124" spans="1:28" x14ac:dyDescent="0.25">
      <c r="A124" s="6">
        <v>137</v>
      </c>
      <c r="B124" s="6">
        <v>254241.913</v>
      </c>
      <c r="C124" s="6">
        <v>2930578.9180000001</v>
      </c>
      <c r="D124" s="6">
        <v>59.627000000000002</v>
      </c>
      <c r="E124" s="6" t="s">
        <v>33</v>
      </c>
      <c r="F124" s="6" t="str">
        <f t="shared" si="6"/>
        <v>254241.913,2930578.918</v>
      </c>
      <c r="G124" s="6" t="s">
        <v>16</v>
      </c>
      <c r="H124" s="6" t="str">
        <f t="shared" si="7"/>
        <v>254241.913,2930578.918</v>
      </c>
      <c r="I124" s="11" t="s">
        <v>17</v>
      </c>
      <c r="J124" s="6" t="str">
        <f t="shared" si="8"/>
        <v>254242.413,2930578.918</v>
      </c>
      <c r="K124" s="6">
        <v>0</v>
      </c>
      <c r="L124" s="6" t="str">
        <f t="shared" si="9"/>
        <v>POND-1</v>
      </c>
      <c r="N124" s="11" t="s">
        <v>17</v>
      </c>
      <c r="O124" s="6" t="str">
        <f t="shared" si="10"/>
        <v>254242.413,2930578.368</v>
      </c>
      <c r="P124" s="6">
        <v>0</v>
      </c>
      <c r="Q124" s="6">
        <f t="shared" si="11"/>
        <v>59.627000000000002</v>
      </c>
      <c r="S124" s="14" t="s">
        <v>45</v>
      </c>
      <c r="T124" s="14" t="s">
        <v>45</v>
      </c>
      <c r="U124" s="14" t="s">
        <v>45</v>
      </c>
      <c r="V124" s="14" t="s">
        <v>45</v>
      </c>
      <c r="W124"/>
      <c r="X124"/>
      <c r="Y124"/>
      <c r="Z124"/>
      <c r="AA124"/>
      <c r="AB124"/>
    </row>
    <row r="125" spans="1:28" x14ac:dyDescent="0.25">
      <c r="A125" s="6">
        <v>112</v>
      </c>
      <c r="B125" s="6">
        <v>254251.92499999999</v>
      </c>
      <c r="C125" s="6">
        <v>2930581.6579999998</v>
      </c>
      <c r="D125" s="6">
        <v>59.514000000000003</v>
      </c>
      <c r="E125" s="6" t="s">
        <v>33</v>
      </c>
      <c r="F125" s="6" t="str">
        <f t="shared" si="6"/>
        <v>254251.925,2930581.658</v>
      </c>
      <c r="G125" s="6" t="s">
        <v>16</v>
      </c>
      <c r="H125" s="6" t="str">
        <f t="shared" si="7"/>
        <v>254251.925,2930581.658</v>
      </c>
      <c r="I125" s="11" t="s">
        <v>17</v>
      </c>
      <c r="J125" s="6" t="str">
        <f t="shared" si="8"/>
        <v>254252.425,2930581.658</v>
      </c>
      <c r="K125" s="6">
        <v>0</v>
      </c>
      <c r="L125" s="6" t="str">
        <f t="shared" si="9"/>
        <v>POND-1</v>
      </c>
      <c r="N125" s="11" t="s">
        <v>17</v>
      </c>
      <c r="O125" s="6" t="str">
        <f t="shared" si="10"/>
        <v>254252.425,2930581.108</v>
      </c>
      <c r="P125" s="6">
        <v>0</v>
      </c>
      <c r="Q125" s="6">
        <f t="shared" si="11"/>
        <v>59.514000000000003</v>
      </c>
      <c r="S125" s="19" t="s">
        <v>45</v>
      </c>
      <c r="T125" s="19"/>
      <c r="U125" s="19"/>
      <c r="V125" s="19"/>
      <c r="W125"/>
      <c r="X125" s="20" t="s">
        <v>46</v>
      </c>
      <c r="Y125" s="20"/>
      <c r="Z125" s="20"/>
      <c r="AA125" s="20"/>
      <c r="AB125"/>
    </row>
    <row r="126" spans="1:28" customFormat="1" x14ac:dyDescent="0.25">
      <c r="I126" s="2"/>
      <c r="N126" s="2"/>
      <c r="S126" s="19"/>
      <c r="T126" s="19"/>
      <c r="U126" s="19"/>
      <c r="V126" s="19"/>
      <c r="X126" s="20"/>
      <c r="Y126" s="20"/>
      <c r="Z126" s="20"/>
      <c r="AA126" s="20"/>
    </row>
    <row r="127" spans="1:28" customFormat="1" x14ac:dyDescent="0.25">
      <c r="F127" t="s">
        <v>32</v>
      </c>
      <c r="I127" s="2"/>
      <c r="N127" s="2"/>
      <c r="S127" s="19"/>
      <c r="T127" s="19"/>
      <c r="U127" s="19"/>
      <c r="V127" s="19"/>
      <c r="X127" s="20"/>
      <c r="Y127" s="20"/>
      <c r="Z127" s="20"/>
      <c r="AA127" s="20"/>
    </row>
    <row r="128" spans="1:28" x14ac:dyDescent="0.25">
      <c r="A128" s="6">
        <v>130</v>
      </c>
      <c r="B128" s="6">
        <v>254293.36499999999</v>
      </c>
      <c r="C128" s="6">
        <v>2930568.5109999999</v>
      </c>
      <c r="D128" s="6">
        <v>59.768000000000001</v>
      </c>
      <c r="E128" s="6" t="s">
        <v>34</v>
      </c>
      <c r="F128" s="6" t="str">
        <f t="shared" si="6"/>
        <v>254293.365,2930568.511</v>
      </c>
      <c r="G128" s="6" t="s">
        <v>16</v>
      </c>
      <c r="H128" s="6" t="str">
        <f t="shared" si="7"/>
        <v>254293.365,2930568.511</v>
      </c>
      <c r="I128" s="11" t="s">
        <v>17</v>
      </c>
      <c r="J128" s="6" t="str">
        <f t="shared" si="8"/>
        <v>254293.865,2930568.511</v>
      </c>
      <c r="K128" s="6">
        <v>0</v>
      </c>
      <c r="L128" s="6" t="str">
        <f t="shared" si="9"/>
        <v>POND-2</v>
      </c>
      <c r="N128" s="11" t="s">
        <v>17</v>
      </c>
      <c r="O128" s="6" t="str">
        <f t="shared" si="10"/>
        <v>254293.865,2930567.961</v>
      </c>
      <c r="P128" s="6">
        <v>0</v>
      </c>
      <c r="Q128" s="6">
        <f t="shared" si="11"/>
        <v>59.768000000000001</v>
      </c>
      <c r="S128"/>
      <c r="T128"/>
      <c r="U128"/>
      <c r="V128"/>
      <c r="W128"/>
      <c r="X128"/>
      <c r="Y128"/>
      <c r="Z128"/>
      <c r="AA128"/>
      <c r="AB128"/>
    </row>
    <row r="129" spans="1:28" ht="21" x14ac:dyDescent="0.35">
      <c r="A129" s="6">
        <v>133</v>
      </c>
      <c r="B129" s="6">
        <v>254287.80100000001</v>
      </c>
      <c r="C129" s="6">
        <v>2930550.0950000002</v>
      </c>
      <c r="D129" s="6">
        <v>59.994</v>
      </c>
      <c r="E129" s="6" t="s">
        <v>34</v>
      </c>
      <c r="F129" s="6" t="str">
        <f t="shared" si="6"/>
        <v>254287.801,2930550.095</v>
      </c>
      <c r="G129" s="6" t="s">
        <v>16</v>
      </c>
      <c r="H129" s="6" t="str">
        <f t="shared" si="7"/>
        <v>254287.801,2930550.095</v>
      </c>
      <c r="I129" s="11" t="s">
        <v>17</v>
      </c>
      <c r="J129" s="6" t="str">
        <f t="shared" si="8"/>
        <v>254288.301,2930550.095</v>
      </c>
      <c r="K129" s="6">
        <v>0</v>
      </c>
      <c r="L129" s="6" t="str">
        <f t="shared" si="9"/>
        <v>POND-2</v>
      </c>
      <c r="N129" s="11" t="s">
        <v>17</v>
      </c>
      <c r="O129" s="6" t="str">
        <f t="shared" si="10"/>
        <v>254288.301,2930549.545</v>
      </c>
      <c r="P129" s="6">
        <v>0</v>
      </c>
      <c r="Q129" s="6">
        <f t="shared" si="11"/>
        <v>59.994</v>
      </c>
      <c r="S129" s="15" t="s">
        <v>47</v>
      </c>
      <c r="T129" s="15"/>
      <c r="U129" s="15"/>
      <c r="V129" s="15"/>
      <c r="W129" s="15"/>
      <c r="X129" s="15"/>
      <c r="Y129" s="15"/>
      <c r="Z129" s="15"/>
      <c r="AA129" s="16"/>
      <c r="AB129" s="16"/>
    </row>
    <row r="130" spans="1:28" ht="21" x14ac:dyDescent="0.35">
      <c r="A130" s="6">
        <v>185</v>
      </c>
      <c r="B130" s="6">
        <v>254276.78</v>
      </c>
      <c r="C130" s="6">
        <v>2930547.7230000002</v>
      </c>
      <c r="D130" s="6">
        <v>60.006999999999998</v>
      </c>
      <c r="E130" s="6" t="s">
        <v>34</v>
      </c>
      <c r="F130" s="6" t="str">
        <f t="shared" si="6"/>
        <v>254276.78,2930547.723</v>
      </c>
      <c r="G130" s="6" t="s">
        <v>16</v>
      </c>
      <c r="H130" s="6" t="str">
        <f t="shared" si="7"/>
        <v>254276.78,2930547.723</v>
      </c>
      <c r="I130" s="11" t="s">
        <v>17</v>
      </c>
      <c r="J130" s="6" t="str">
        <f t="shared" si="8"/>
        <v>254277.28,2930547.723</v>
      </c>
      <c r="K130" s="6">
        <v>0</v>
      </c>
      <c r="L130" s="6" t="str">
        <f t="shared" si="9"/>
        <v>POND-2</v>
      </c>
      <c r="N130" s="11" t="s">
        <v>17</v>
      </c>
      <c r="O130" s="6" t="str">
        <f t="shared" si="10"/>
        <v>254277.28,2930547.173</v>
      </c>
      <c r="P130" s="6">
        <v>0</v>
      </c>
      <c r="Q130" s="6">
        <f t="shared" si="11"/>
        <v>60.006999999999998</v>
      </c>
      <c r="S130" s="17" t="s">
        <v>48</v>
      </c>
      <c r="T130" s="17"/>
      <c r="U130" s="17"/>
      <c r="V130" s="17"/>
      <c r="W130" s="17"/>
      <c r="X130" s="17"/>
      <c r="Y130" s="17"/>
      <c r="Z130" s="17"/>
      <c r="AA130" s="17"/>
      <c r="AB130"/>
    </row>
    <row r="131" spans="1:28" ht="21" x14ac:dyDescent="0.35">
      <c r="A131" s="6">
        <v>186</v>
      </c>
      <c r="B131" s="6">
        <v>254272.05100000001</v>
      </c>
      <c r="C131" s="6">
        <v>2930550.2089999998</v>
      </c>
      <c r="D131" s="6">
        <v>60.228999999999999</v>
      </c>
      <c r="E131" s="6" t="s">
        <v>34</v>
      </c>
      <c r="F131" s="6" t="str">
        <f t="shared" si="6"/>
        <v>254272.051,2930550.209</v>
      </c>
      <c r="G131" s="6" t="s">
        <v>16</v>
      </c>
      <c r="H131" s="6" t="str">
        <f t="shared" si="7"/>
        <v>254272.051,2930550.209</v>
      </c>
      <c r="I131" s="11" t="s">
        <v>17</v>
      </c>
      <c r="J131" s="6" t="str">
        <f t="shared" si="8"/>
        <v>254272.551,2930550.209</v>
      </c>
      <c r="K131" s="6">
        <v>0</v>
      </c>
      <c r="L131" s="6" t="str">
        <f t="shared" si="9"/>
        <v>POND-2</v>
      </c>
      <c r="N131" s="11" t="s">
        <v>17</v>
      </c>
      <c r="O131" s="6" t="str">
        <f t="shared" si="10"/>
        <v>254272.551,2930549.659</v>
      </c>
      <c r="P131" s="6">
        <v>0</v>
      </c>
      <c r="Q131" s="6">
        <f t="shared" si="11"/>
        <v>60.228999999999999</v>
      </c>
      <c r="S131" s="17" t="s">
        <v>49</v>
      </c>
      <c r="T131" s="17"/>
      <c r="U131" s="17"/>
      <c r="V131" s="17"/>
      <c r="W131" s="17"/>
      <c r="X131" s="17"/>
      <c r="Y131" s="17"/>
      <c r="Z131" s="17"/>
      <c r="AA131" s="17"/>
      <c r="AB131"/>
    </row>
    <row r="132" spans="1:28" ht="21" x14ac:dyDescent="0.35">
      <c r="A132" s="6">
        <v>112</v>
      </c>
      <c r="B132" s="6">
        <v>254272.70600000001</v>
      </c>
      <c r="C132" s="6">
        <v>2930563.6370000001</v>
      </c>
      <c r="D132" s="6">
        <v>60.158999999999999</v>
      </c>
      <c r="E132" s="6" t="s">
        <v>34</v>
      </c>
      <c r="F132" s="6" t="str">
        <f t="shared" si="6"/>
        <v>254272.706,2930563.637</v>
      </c>
      <c r="G132" s="6" t="s">
        <v>16</v>
      </c>
      <c r="H132" s="6" t="str">
        <f t="shared" si="7"/>
        <v>254272.706,2930563.637</v>
      </c>
      <c r="I132" s="11" t="s">
        <v>17</v>
      </c>
      <c r="J132" s="6" t="str">
        <f t="shared" si="8"/>
        <v>254273.206,2930563.637</v>
      </c>
      <c r="K132" s="6">
        <v>0</v>
      </c>
      <c r="L132" s="6" t="str">
        <f t="shared" si="9"/>
        <v>POND-2</v>
      </c>
      <c r="N132" s="11" t="s">
        <v>17</v>
      </c>
      <c r="O132" s="6" t="str">
        <f t="shared" si="10"/>
        <v>254273.206,2930563.087</v>
      </c>
      <c r="P132" s="6">
        <v>0</v>
      </c>
      <c r="Q132" s="6">
        <f t="shared" si="11"/>
        <v>60.158999999999999</v>
      </c>
      <c r="S132" s="17" t="s">
        <v>50</v>
      </c>
      <c r="T132" s="17"/>
      <c r="U132" s="17"/>
      <c r="V132" s="17"/>
      <c r="W132" s="17"/>
      <c r="X132" s="17"/>
      <c r="Y132" s="17"/>
      <c r="Z132" s="17"/>
      <c r="AA132" s="17"/>
      <c r="AB132"/>
    </row>
    <row r="133" spans="1:28" ht="21" x14ac:dyDescent="0.35">
      <c r="A133" s="6">
        <v>130</v>
      </c>
      <c r="B133" s="6">
        <v>254275.342</v>
      </c>
      <c r="C133" s="6">
        <v>2930581.0809999998</v>
      </c>
      <c r="D133" s="6">
        <v>59.991999999999997</v>
      </c>
      <c r="E133" s="6" t="s">
        <v>34</v>
      </c>
      <c r="F133" s="6" t="str">
        <f t="shared" si="6"/>
        <v>254275.342,2930581.081</v>
      </c>
      <c r="G133" s="6" t="s">
        <v>16</v>
      </c>
      <c r="H133" s="6" t="str">
        <f t="shared" si="7"/>
        <v>254275.342,2930581.081</v>
      </c>
      <c r="I133" s="11" t="s">
        <v>17</v>
      </c>
      <c r="J133" s="6" t="str">
        <f t="shared" si="8"/>
        <v>254275.842,2930581.081</v>
      </c>
      <c r="K133" s="6">
        <v>0</v>
      </c>
      <c r="L133" s="6" t="str">
        <f t="shared" si="9"/>
        <v>POND-2</v>
      </c>
      <c r="N133" s="11" t="s">
        <v>17</v>
      </c>
      <c r="O133" s="6" t="str">
        <f t="shared" si="10"/>
        <v>254275.842,2930580.531</v>
      </c>
      <c r="P133" s="6">
        <v>0</v>
      </c>
      <c r="Q133" s="6">
        <f t="shared" si="11"/>
        <v>59.991999999999997</v>
      </c>
      <c r="S133" s="17" t="s">
        <v>51</v>
      </c>
      <c r="T133" s="17"/>
      <c r="U133" s="17"/>
      <c r="V133" s="17"/>
      <c r="W133" s="17"/>
      <c r="X133" s="17"/>
      <c r="Y133" s="17"/>
      <c r="Z133" s="17"/>
      <c r="AA133" s="17"/>
      <c r="AB133"/>
    </row>
    <row r="134" spans="1:28" ht="21" x14ac:dyDescent="0.35">
      <c r="A134" s="6">
        <v>133</v>
      </c>
      <c r="B134" s="6">
        <v>254283.48699999999</v>
      </c>
      <c r="C134" s="6">
        <v>2930583.4929999998</v>
      </c>
      <c r="D134" s="6">
        <v>59.712000000000003</v>
      </c>
      <c r="E134" s="6" t="s">
        <v>34</v>
      </c>
      <c r="F134" s="6" t="str">
        <f t="shared" si="6"/>
        <v>254283.487,2930583.493</v>
      </c>
      <c r="G134" s="6" t="s">
        <v>16</v>
      </c>
      <c r="H134" s="6" t="str">
        <f t="shared" ref="H134:H202" si="12">F134</f>
        <v>254283.487,2930583.493</v>
      </c>
      <c r="I134" s="11" t="s">
        <v>17</v>
      </c>
      <c r="J134" s="6" t="str">
        <f t="shared" si="8"/>
        <v>254283.987,2930583.493</v>
      </c>
      <c r="K134" s="6">
        <v>0</v>
      </c>
      <c r="L134" s="6" t="str">
        <f t="shared" si="9"/>
        <v>POND-2</v>
      </c>
      <c r="N134" s="11" t="s">
        <v>17</v>
      </c>
      <c r="O134" s="6" t="str">
        <f t="shared" si="10"/>
        <v>254283.987,2930582.943</v>
      </c>
      <c r="P134" s="6">
        <v>0</v>
      </c>
      <c r="Q134" s="6">
        <f t="shared" si="11"/>
        <v>59.712000000000003</v>
      </c>
      <c r="S134" s="17" t="s">
        <v>52</v>
      </c>
      <c r="T134" s="17"/>
      <c r="U134" s="17"/>
      <c r="V134" s="17"/>
      <c r="W134" s="17"/>
      <c r="X134" s="17"/>
      <c r="Y134" s="17"/>
      <c r="Z134" s="17"/>
      <c r="AA134" s="17"/>
      <c r="AB134"/>
    </row>
    <row r="135" spans="1:28" ht="21" x14ac:dyDescent="0.35">
      <c r="A135" s="6">
        <v>185</v>
      </c>
      <c r="B135" s="6">
        <v>254290.753</v>
      </c>
      <c r="C135" s="6">
        <v>2930582.267</v>
      </c>
      <c r="D135" s="6">
        <v>59.597000000000001</v>
      </c>
      <c r="E135" s="6" t="s">
        <v>34</v>
      </c>
      <c r="F135" s="6" t="str">
        <f t="shared" si="6"/>
        <v>254290.753,2930582.267</v>
      </c>
      <c r="G135" s="6" t="s">
        <v>16</v>
      </c>
      <c r="H135" s="6" t="str">
        <f t="shared" si="12"/>
        <v>254290.753,2930582.267</v>
      </c>
      <c r="I135" s="11" t="s">
        <v>17</v>
      </c>
      <c r="J135" s="6" t="str">
        <f t="shared" si="8"/>
        <v>254291.253,2930582.267</v>
      </c>
      <c r="K135" s="6">
        <v>0</v>
      </c>
      <c r="L135" s="6" t="str">
        <f t="shared" si="9"/>
        <v>POND-2</v>
      </c>
      <c r="N135" s="11" t="s">
        <v>17</v>
      </c>
      <c r="O135" s="6" t="str">
        <f t="shared" si="10"/>
        <v>254291.253,2930581.717</v>
      </c>
      <c r="P135" s="6">
        <v>0</v>
      </c>
      <c r="Q135" s="6">
        <f t="shared" si="11"/>
        <v>59.597000000000001</v>
      </c>
      <c r="S135" s="17" t="s">
        <v>53</v>
      </c>
      <c r="T135" s="17"/>
      <c r="U135" s="17"/>
      <c r="V135" s="17"/>
      <c r="W135" s="17"/>
      <c r="X135" s="17"/>
      <c r="Y135" s="17"/>
      <c r="Z135" s="17"/>
      <c r="AA135" s="17"/>
      <c r="AB135"/>
    </row>
    <row r="136" spans="1:28" ht="21" x14ac:dyDescent="0.35">
      <c r="A136" s="6">
        <v>186</v>
      </c>
      <c r="B136" s="6">
        <v>254295.03400000001</v>
      </c>
      <c r="C136" s="6">
        <v>2930576.1329999999</v>
      </c>
      <c r="D136" s="6">
        <v>59.671999999999997</v>
      </c>
      <c r="E136" s="6" t="s">
        <v>34</v>
      </c>
      <c r="F136" s="6" t="str">
        <f t="shared" si="6"/>
        <v>254295.034,2930576.133</v>
      </c>
      <c r="G136" s="6" t="s">
        <v>16</v>
      </c>
      <c r="H136" s="6" t="str">
        <f t="shared" si="12"/>
        <v>254295.034,2930576.133</v>
      </c>
      <c r="I136" s="11" t="s">
        <v>17</v>
      </c>
      <c r="J136" s="6" t="str">
        <f t="shared" si="8"/>
        <v>254295.534,2930576.133</v>
      </c>
      <c r="K136" s="6">
        <v>0</v>
      </c>
      <c r="L136" s="6" t="str">
        <f t="shared" si="9"/>
        <v>POND-2</v>
      </c>
      <c r="N136" s="11" t="s">
        <v>17</v>
      </c>
      <c r="O136" s="6" t="str">
        <f t="shared" si="10"/>
        <v>254295.534,2930575.583</v>
      </c>
      <c r="P136" s="6">
        <v>0</v>
      </c>
      <c r="Q136" s="6">
        <f t="shared" si="11"/>
        <v>59.671999999999997</v>
      </c>
      <c r="S136" s="17" t="s">
        <v>54</v>
      </c>
      <c r="T136" s="17"/>
      <c r="U136" s="17"/>
      <c r="V136" s="17"/>
      <c r="W136" s="17"/>
      <c r="X136" s="17"/>
      <c r="Y136" s="17"/>
      <c r="Z136" s="17"/>
      <c r="AA136" s="17"/>
      <c r="AB136"/>
    </row>
    <row r="137" spans="1:28" customFormat="1" ht="21" x14ac:dyDescent="0.35">
      <c r="I137" s="2"/>
      <c r="N137" s="2"/>
      <c r="S137" s="17" t="s">
        <v>55</v>
      </c>
      <c r="T137" s="17"/>
      <c r="U137" s="17"/>
      <c r="V137" s="17"/>
      <c r="W137" s="17"/>
      <c r="X137" s="17"/>
      <c r="Y137" s="17"/>
      <c r="Z137" s="17"/>
      <c r="AA137" s="17"/>
    </row>
    <row r="138" spans="1:28" customFormat="1" ht="21" x14ac:dyDescent="0.35">
      <c r="F138" t="s">
        <v>32</v>
      </c>
      <c r="I138" s="2"/>
      <c r="N138" s="2"/>
      <c r="S138" s="17" t="s">
        <v>56</v>
      </c>
      <c r="T138" s="17"/>
      <c r="U138" s="17"/>
      <c r="V138" s="17"/>
      <c r="W138" s="17"/>
      <c r="X138" s="17"/>
      <c r="Y138" s="17"/>
      <c r="Z138" s="17"/>
      <c r="AA138" s="17"/>
    </row>
    <row r="139" spans="1:28" x14ac:dyDescent="0.25">
      <c r="A139" s="6">
        <v>187</v>
      </c>
      <c r="B139" s="6">
        <v>254297.34400000001</v>
      </c>
      <c r="C139" s="6">
        <v>2930545.4109999998</v>
      </c>
      <c r="D139" s="6">
        <v>59.37</v>
      </c>
      <c r="E139" s="6" t="s">
        <v>35</v>
      </c>
      <c r="F139" s="6" t="str">
        <f t="shared" ref="F139:F202" si="13">CONCATENATE(B139,",",C139)</f>
        <v>254297.344,2930545.411</v>
      </c>
      <c r="G139" s="6" t="s">
        <v>16</v>
      </c>
      <c r="H139" s="6" t="str">
        <f t="shared" si="12"/>
        <v>254297.344,2930545.411</v>
      </c>
      <c r="I139" s="11" t="s">
        <v>17</v>
      </c>
      <c r="J139" s="6" t="str">
        <f t="shared" ref="J139:J202" si="14">(B139+0.5)&amp;","&amp;C139</f>
        <v>254297.844,2930545.411</v>
      </c>
      <c r="K139" s="6">
        <v>0</v>
      </c>
      <c r="L139" s="6" t="str">
        <f t="shared" ref="L139:L202" si="15">E139</f>
        <v>POND-3</v>
      </c>
      <c r="N139" s="11" t="s">
        <v>17</v>
      </c>
      <c r="O139" s="6" t="str">
        <f t="shared" ref="O139:O202" si="16">(B139+0.5)&amp;","&amp;(C139-0.55)</f>
        <v>254297.844,2930544.861</v>
      </c>
      <c r="P139" s="6">
        <v>0</v>
      </c>
      <c r="Q139" s="6">
        <f t="shared" ref="Q139:Q202" si="17">D139</f>
        <v>59.37</v>
      </c>
    </row>
    <row r="140" spans="1:28" x14ac:dyDescent="0.25">
      <c r="A140" s="6">
        <v>190</v>
      </c>
      <c r="B140" s="6">
        <v>254295.87</v>
      </c>
      <c r="C140" s="6">
        <v>2930546.8229999999</v>
      </c>
      <c r="D140" s="6">
        <v>59.523000000000003</v>
      </c>
      <c r="E140" s="6" t="s">
        <v>35</v>
      </c>
      <c r="F140" s="6" t="str">
        <f t="shared" si="13"/>
        <v>254295.87,2930546.823</v>
      </c>
      <c r="G140" s="6" t="s">
        <v>16</v>
      </c>
      <c r="H140" s="6" t="str">
        <f t="shared" si="12"/>
        <v>254295.87,2930546.823</v>
      </c>
      <c r="I140" s="11" t="s">
        <v>17</v>
      </c>
      <c r="J140" s="6" t="str">
        <f t="shared" si="14"/>
        <v>254296.37,2930546.823</v>
      </c>
      <c r="K140" s="6">
        <v>0</v>
      </c>
      <c r="L140" s="6" t="str">
        <f t="shared" si="15"/>
        <v>POND-3</v>
      </c>
      <c r="N140" s="11" t="s">
        <v>17</v>
      </c>
      <c r="O140" s="6" t="str">
        <f t="shared" si="16"/>
        <v>254296.37,2930546.273</v>
      </c>
      <c r="P140" s="6">
        <v>0</v>
      </c>
      <c r="Q140" s="6">
        <f t="shared" si="17"/>
        <v>59.523000000000003</v>
      </c>
    </row>
    <row r="141" spans="1:28" x14ac:dyDescent="0.25">
      <c r="A141" s="6">
        <v>105</v>
      </c>
      <c r="B141" s="6">
        <v>254294.83100000001</v>
      </c>
      <c r="C141" s="6">
        <v>2930554.7480000001</v>
      </c>
      <c r="D141" s="6">
        <v>59.475000000000001</v>
      </c>
      <c r="E141" s="6" t="s">
        <v>35</v>
      </c>
      <c r="F141" s="6" t="str">
        <f t="shared" si="13"/>
        <v>254294.831,2930554.748</v>
      </c>
      <c r="G141" s="6" t="s">
        <v>16</v>
      </c>
      <c r="H141" s="6" t="str">
        <f t="shared" si="12"/>
        <v>254294.831,2930554.748</v>
      </c>
      <c r="I141" s="11" t="s">
        <v>17</v>
      </c>
      <c r="J141" s="6" t="str">
        <f t="shared" si="14"/>
        <v>254295.331,2930554.748</v>
      </c>
      <c r="K141" s="6">
        <v>0</v>
      </c>
      <c r="L141" s="6" t="str">
        <f t="shared" si="15"/>
        <v>POND-3</v>
      </c>
      <c r="N141" s="11" t="s">
        <v>17</v>
      </c>
      <c r="O141" s="6" t="str">
        <f t="shared" si="16"/>
        <v>254295.331,2930554.198</v>
      </c>
      <c r="P141" s="6">
        <v>0</v>
      </c>
      <c r="Q141" s="6">
        <f t="shared" si="17"/>
        <v>59.475000000000001</v>
      </c>
    </row>
    <row r="142" spans="1:28" x14ac:dyDescent="0.25">
      <c r="A142" s="6">
        <v>106</v>
      </c>
      <c r="B142" s="6">
        <v>254294.87</v>
      </c>
      <c r="C142" s="6">
        <v>2930557.5669999998</v>
      </c>
      <c r="D142" s="6">
        <v>59.38</v>
      </c>
      <c r="E142" s="6" t="s">
        <v>35</v>
      </c>
      <c r="F142" s="6" t="str">
        <f t="shared" si="13"/>
        <v>254294.87,2930557.567</v>
      </c>
      <c r="G142" s="6" t="s">
        <v>16</v>
      </c>
      <c r="H142" s="6" t="str">
        <f t="shared" si="12"/>
        <v>254294.87,2930557.567</v>
      </c>
      <c r="I142" s="11" t="s">
        <v>17</v>
      </c>
      <c r="J142" s="6" t="str">
        <f t="shared" si="14"/>
        <v>254295.37,2930557.567</v>
      </c>
      <c r="K142" s="6">
        <v>0</v>
      </c>
      <c r="L142" s="6" t="str">
        <f t="shared" si="15"/>
        <v>POND-3</v>
      </c>
      <c r="N142" s="11" t="s">
        <v>17</v>
      </c>
      <c r="O142" s="6" t="str">
        <f t="shared" si="16"/>
        <v>254295.37,2930557.017</v>
      </c>
      <c r="P142" s="6">
        <v>0</v>
      </c>
      <c r="Q142" s="6">
        <f t="shared" si="17"/>
        <v>59.38</v>
      </c>
    </row>
    <row r="143" spans="1:28" x14ac:dyDescent="0.25">
      <c r="A143" s="6">
        <v>107</v>
      </c>
      <c r="B143" s="6">
        <v>254295.55300000001</v>
      </c>
      <c r="C143" s="6">
        <v>2930565.4010000001</v>
      </c>
      <c r="D143" s="6">
        <v>59.667000000000002</v>
      </c>
      <c r="E143" s="6" t="s">
        <v>35</v>
      </c>
      <c r="F143" s="6" t="str">
        <f t="shared" si="13"/>
        <v>254295.553,2930565.401</v>
      </c>
      <c r="G143" s="6" t="s">
        <v>16</v>
      </c>
      <c r="H143" s="6" t="str">
        <f t="shared" si="12"/>
        <v>254295.553,2930565.401</v>
      </c>
      <c r="I143" s="11" t="s">
        <v>17</v>
      </c>
      <c r="J143" s="6" t="str">
        <f t="shared" si="14"/>
        <v>254296.053,2930565.401</v>
      </c>
      <c r="K143" s="6">
        <v>0</v>
      </c>
      <c r="L143" s="6" t="str">
        <f t="shared" si="15"/>
        <v>POND-3</v>
      </c>
      <c r="N143" s="11" t="s">
        <v>17</v>
      </c>
      <c r="O143" s="6" t="str">
        <f t="shared" si="16"/>
        <v>254296.053,2930564.851</v>
      </c>
      <c r="P143" s="6">
        <v>0</v>
      </c>
      <c r="Q143" s="6">
        <f t="shared" si="17"/>
        <v>59.667000000000002</v>
      </c>
    </row>
    <row r="144" spans="1:28" x14ac:dyDescent="0.25">
      <c r="A144" s="6">
        <v>108</v>
      </c>
      <c r="B144" s="6">
        <v>254305.027</v>
      </c>
      <c r="C144" s="6">
        <v>2930566.7960000001</v>
      </c>
      <c r="D144" s="6">
        <v>59.796999999999997</v>
      </c>
      <c r="E144" s="6" t="s">
        <v>35</v>
      </c>
      <c r="F144" s="6" t="str">
        <f t="shared" si="13"/>
        <v>254305.027,2930566.796</v>
      </c>
      <c r="G144" s="6" t="s">
        <v>16</v>
      </c>
      <c r="H144" s="6" t="str">
        <f t="shared" si="12"/>
        <v>254305.027,2930566.796</v>
      </c>
      <c r="I144" s="11" t="s">
        <v>17</v>
      </c>
      <c r="J144" s="6" t="str">
        <f t="shared" si="14"/>
        <v>254305.527,2930566.796</v>
      </c>
      <c r="K144" s="6">
        <v>0</v>
      </c>
      <c r="L144" s="6" t="str">
        <f t="shared" si="15"/>
        <v>POND-3</v>
      </c>
      <c r="N144" s="11" t="s">
        <v>17</v>
      </c>
      <c r="O144" s="6" t="str">
        <f t="shared" si="16"/>
        <v>254305.527,2930566.246</v>
      </c>
      <c r="P144" s="6">
        <v>0</v>
      </c>
      <c r="Q144" s="6">
        <f t="shared" si="17"/>
        <v>59.796999999999997</v>
      </c>
    </row>
    <row r="145" spans="1:17" x14ac:dyDescent="0.25">
      <c r="A145" s="6">
        <v>109</v>
      </c>
      <c r="B145" s="6">
        <v>254322.557</v>
      </c>
      <c r="C145" s="6">
        <v>2930564.594</v>
      </c>
      <c r="D145" s="6">
        <v>59.405000000000001</v>
      </c>
      <c r="E145" s="6" t="s">
        <v>35</v>
      </c>
      <c r="F145" s="6" t="str">
        <f t="shared" si="13"/>
        <v>254322.557,2930564.594</v>
      </c>
      <c r="G145" s="6" t="s">
        <v>16</v>
      </c>
      <c r="H145" s="6" t="str">
        <f t="shared" si="12"/>
        <v>254322.557,2930564.594</v>
      </c>
      <c r="I145" s="11" t="s">
        <v>17</v>
      </c>
      <c r="J145" s="6" t="str">
        <f t="shared" si="14"/>
        <v>254323.057,2930564.594</v>
      </c>
      <c r="K145" s="6">
        <v>0</v>
      </c>
      <c r="L145" s="6" t="str">
        <f t="shared" si="15"/>
        <v>POND-3</v>
      </c>
      <c r="N145" s="11" t="s">
        <v>17</v>
      </c>
      <c r="O145" s="6" t="str">
        <f t="shared" si="16"/>
        <v>254323.057,2930564.044</v>
      </c>
      <c r="P145" s="6">
        <v>0</v>
      </c>
      <c r="Q145" s="6">
        <f t="shared" si="17"/>
        <v>59.405000000000001</v>
      </c>
    </row>
    <row r="146" spans="1:17" x14ac:dyDescent="0.25">
      <c r="A146" s="6">
        <v>208</v>
      </c>
      <c r="B146" s="6">
        <v>254327.644</v>
      </c>
      <c r="C146" s="6">
        <v>2930556.713</v>
      </c>
      <c r="D146" s="6">
        <v>59.338000000000001</v>
      </c>
      <c r="E146" s="6" t="s">
        <v>35</v>
      </c>
      <c r="F146" s="6" t="str">
        <f t="shared" si="13"/>
        <v>254327.644,2930556.713</v>
      </c>
      <c r="G146" s="6" t="s">
        <v>16</v>
      </c>
      <c r="H146" s="6" t="str">
        <f t="shared" si="12"/>
        <v>254327.644,2930556.713</v>
      </c>
      <c r="I146" s="11" t="s">
        <v>17</v>
      </c>
      <c r="J146" s="6" t="str">
        <f t="shared" si="14"/>
        <v>254328.144,2930556.713</v>
      </c>
      <c r="K146" s="6">
        <v>0</v>
      </c>
      <c r="L146" s="6" t="str">
        <f t="shared" si="15"/>
        <v>POND-3</v>
      </c>
      <c r="N146" s="11" t="s">
        <v>17</v>
      </c>
      <c r="O146" s="6" t="str">
        <f t="shared" si="16"/>
        <v>254328.144,2930556.163</v>
      </c>
      <c r="P146" s="6">
        <v>0</v>
      </c>
      <c r="Q146" s="6">
        <f t="shared" si="17"/>
        <v>59.338000000000001</v>
      </c>
    </row>
    <row r="147" spans="1:17" x14ac:dyDescent="0.25">
      <c r="A147" s="6">
        <v>209</v>
      </c>
      <c r="B147" s="6">
        <v>254326.601</v>
      </c>
      <c r="C147" s="6">
        <v>2930552.4619999998</v>
      </c>
      <c r="D147" s="6">
        <v>59.316000000000003</v>
      </c>
      <c r="E147" s="6" t="s">
        <v>35</v>
      </c>
      <c r="F147" s="6" t="str">
        <f t="shared" si="13"/>
        <v>254326.601,2930552.462</v>
      </c>
      <c r="G147" s="6" t="s">
        <v>16</v>
      </c>
      <c r="H147" s="6" t="str">
        <f t="shared" si="12"/>
        <v>254326.601,2930552.462</v>
      </c>
      <c r="I147" s="11" t="s">
        <v>17</v>
      </c>
      <c r="J147" s="6" t="str">
        <f t="shared" si="14"/>
        <v>254327.101,2930552.462</v>
      </c>
      <c r="K147" s="6">
        <v>0</v>
      </c>
      <c r="L147" s="6" t="str">
        <f t="shared" si="15"/>
        <v>POND-3</v>
      </c>
      <c r="N147" s="11" t="s">
        <v>17</v>
      </c>
      <c r="O147" s="6" t="str">
        <f t="shared" si="16"/>
        <v>254327.101,2930551.912</v>
      </c>
      <c r="P147" s="6">
        <v>0</v>
      </c>
      <c r="Q147" s="6">
        <f t="shared" si="17"/>
        <v>59.316000000000003</v>
      </c>
    </row>
    <row r="148" spans="1:17" x14ac:dyDescent="0.25">
      <c r="A148" s="6">
        <v>212</v>
      </c>
      <c r="B148" s="6">
        <v>254325.617</v>
      </c>
      <c r="C148" s="6">
        <v>2930542.23</v>
      </c>
      <c r="D148" s="6">
        <v>59.741</v>
      </c>
      <c r="E148" s="6" t="s">
        <v>35</v>
      </c>
      <c r="F148" s="6" t="str">
        <f t="shared" si="13"/>
        <v>254325.617,2930542.23</v>
      </c>
      <c r="G148" s="6" t="s">
        <v>16</v>
      </c>
      <c r="H148" s="6" t="str">
        <f t="shared" si="12"/>
        <v>254325.617,2930542.23</v>
      </c>
      <c r="I148" s="11" t="s">
        <v>17</v>
      </c>
      <c r="J148" s="6" t="str">
        <f t="shared" si="14"/>
        <v>254326.117,2930542.23</v>
      </c>
      <c r="K148" s="6">
        <v>0</v>
      </c>
      <c r="L148" s="6" t="str">
        <f t="shared" si="15"/>
        <v>POND-3</v>
      </c>
      <c r="N148" s="11" t="s">
        <v>17</v>
      </c>
      <c r="O148" s="6" t="str">
        <f t="shared" si="16"/>
        <v>254326.117,2930541.68</v>
      </c>
      <c r="P148" s="6">
        <v>0</v>
      </c>
      <c r="Q148" s="6">
        <f t="shared" si="17"/>
        <v>59.741</v>
      </c>
    </row>
    <row r="149" spans="1:17" customFormat="1" x14ac:dyDescent="0.25">
      <c r="A149">
        <v>213</v>
      </c>
      <c r="B149">
        <v>254524.42980000001</v>
      </c>
      <c r="C149">
        <v>2930619.6327999998</v>
      </c>
      <c r="D149">
        <v>61.100999999999999</v>
      </c>
      <c r="E149" t="s">
        <v>36</v>
      </c>
      <c r="F149" t="str">
        <f t="shared" si="13"/>
        <v>254524.4298,2930619.6328</v>
      </c>
      <c r="G149" t="s">
        <v>16</v>
      </c>
      <c r="H149" t="str">
        <f t="shared" si="12"/>
        <v>254524.4298,2930619.6328</v>
      </c>
      <c r="I149" s="2" t="s">
        <v>17</v>
      </c>
      <c r="J149" t="str">
        <f t="shared" si="14"/>
        <v>254524.9298,2930619.6328</v>
      </c>
      <c r="K149">
        <v>0</v>
      </c>
      <c r="L149" t="str">
        <f t="shared" si="15"/>
        <v>RD-RHS</v>
      </c>
      <c r="N149" s="2" t="s">
        <v>17</v>
      </c>
      <c r="O149" t="str">
        <f t="shared" si="16"/>
        <v>254524.9298,2930619.0828</v>
      </c>
      <c r="P149">
        <v>0</v>
      </c>
      <c r="Q149">
        <f t="shared" si="17"/>
        <v>61.100999999999999</v>
      </c>
    </row>
    <row r="150" spans="1:17" customFormat="1" x14ac:dyDescent="0.25">
      <c r="A150">
        <v>216</v>
      </c>
      <c r="B150">
        <v>254510.609</v>
      </c>
      <c r="C150">
        <v>2930619.5129999998</v>
      </c>
      <c r="D150">
        <v>61.677999999999997</v>
      </c>
      <c r="E150" t="s">
        <v>36</v>
      </c>
      <c r="F150" t="str">
        <f t="shared" si="13"/>
        <v>254510.609,2930619.513</v>
      </c>
      <c r="G150" t="s">
        <v>16</v>
      </c>
      <c r="H150" t="str">
        <f t="shared" si="12"/>
        <v>254510.609,2930619.513</v>
      </c>
      <c r="I150" s="2" t="s">
        <v>17</v>
      </c>
      <c r="J150" t="str">
        <f t="shared" si="14"/>
        <v>254511.109,2930619.513</v>
      </c>
      <c r="K150">
        <v>0</v>
      </c>
      <c r="L150" t="str">
        <f t="shared" si="15"/>
        <v>RD-RHS</v>
      </c>
      <c r="N150" s="2" t="s">
        <v>17</v>
      </c>
      <c r="O150" t="str">
        <f t="shared" si="16"/>
        <v>254511.109,2930618.963</v>
      </c>
      <c r="P150">
        <v>0</v>
      </c>
      <c r="Q150">
        <f t="shared" si="17"/>
        <v>61.677999999999997</v>
      </c>
    </row>
    <row r="151" spans="1:17" customFormat="1" x14ac:dyDescent="0.25">
      <c r="A151">
        <v>217</v>
      </c>
      <c r="B151">
        <v>254493.21400000001</v>
      </c>
      <c r="C151">
        <v>2930619.6690000002</v>
      </c>
      <c r="D151">
        <v>61.689</v>
      </c>
      <c r="E151" t="s">
        <v>36</v>
      </c>
      <c r="F151" t="str">
        <f t="shared" si="13"/>
        <v>254493.214,2930619.669</v>
      </c>
      <c r="G151" t="s">
        <v>16</v>
      </c>
      <c r="H151" t="str">
        <f t="shared" si="12"/>
        <v>254493.214,2930619.669</v>
      </c>
      <c r="I151" s="2" t="s">
        <v>17</v>
      </c>
      <c r="J151" t="str">
        <f t="shared" si="14"/>
        <v>254493.714,2930619.669</v>
      </c>
      <c r="K151">
        <v>0</v>
      </c>
      <c r="L151" t="str">
        <f t="shared" si="15"/>
        <v>RD-RHS</v>
      </c>
      <c r="N151" s="2" t="s">
        <v>17</v>
      </c>
      <c r="O151" t="str">
        <f t="shared" si="16"/>
        <v>254493.714,2930619.119</v>
      </c>
      <c r="P151">
        <v>0</v>
      </c>
      <c r="Q151">
        <f t="shared" si="17"/>
        <v>61.689</v>
      </c>
    </row>
    <row r="152" spans="1:17" customFormat="1" x14ac:dyDescent="0.25">
      <c r="A152">
        <v>218</v>
      </c>
      <c r="B152">
        <v>254477.709</v>
      </c>
      <c r="C152">
        <v>2930618.95</v>
      </c>
      <c r="D152">
        <v>61.384</v>
      </c>
      <c r="E152" t="s">
        <v>36</v>
      </c>
      <c r="F152" t="str">
        <f t="shared" si="13"/>
        <v>254477.709,2930618.95</v>
      </c>
      <c r="G152" t="s">
        <v>16</v>
      </c>
      <c r="H152" t="str">
        <f t="shared" si="12"/>
        <v>254477.709,2930618.95</v>
      </c>
      <c r="I152" s="2" t="s">
        <v>17</v>
      </c>
      <c r="J152" t="str">
        <f t="shared" si="14"/>
        <v>254478.209,2930618.95</v>
      </c>
      <c r="K152">
        <v>0</v>
      </c>
      <c r="L152" t="str">
        <f t="shared" si="15"/>
        <v>RD-RHS</v>
      </c>
      <c r="N152" s="2" t="s">
        <v>17</v>
      </c>
      <c r="O152" t="str">
        <f t="shared" si="16"/>
        <v>254478.209,2930618.4</v>
      </c>
      <c r="P152">
        <v>0</v>
      </c>
      <c r="Q152">
        <f t="shared" si="17"/>
        <v>61.384</v>
      </c>
    </row>
    <row r="153" spans="1:17" customFormat="1" x14ac:dyDescent="0.25">
      <c r="A153">
        <v>219</v>
      </c>
      <c r="B153">
        <v>254460.66699999999</v>
      </c>
      <c r="C153">
        <v>2930616.5040000002</v>
      </c>
      <c r="D153">
        <v>61.372</v>
      </c>
      <c r="E153" t="s">
        <v>36</v>
      </c>
      <c r="F153" t="str">
        <f t="shared" si="13"/>
        <v>254460.667,2930616.504</v>
      </c>
      <c r="G153" t="s">
        <v>16</v>
      </c>
      <c r="H153" t="str">
        <f t="shared" si="12"/>
        <v>254460.667,2930616.504</v>
      </c>
      <c r="I153" s="2" t="s">
        <v>17</v>
      </c>
      <c r="J153" t="str">
        <f t="shared" si="14"/>
        <v>254461.167,2930616.504</v>
      </c>
      <c r="K153">
        <v>0</v>
      </c>
      <c r="L153" t="str">
        <f t="shared" si="15"/>
        <v>RD-RHS</v>
      </c>
      <c r="N153" s="2" t="s">
        <v>17</v>
      </c>
      <c r="O153" t="str">
        <f t="shared" si="16"/>
        <v>254461.167,2930615.954</v>
      </c>
      <c r="P153">
        <v>0</v>
      </c>
      <c r="Q153">
        <f t="shared" si="17"/>
        <v>61.372</v>
      </c>
    </row>
    <row r="154" spans="1:17" customFormat="1" x14ac:dyDescent="0.25">
      <c r="A154">
        <v>236</v>
      </c>
      <c r="B154">
        <v>254442.54300000001</v>
      </c>
      <c r="C154">
        <v>2930615.0559999999</v>
      </c>
      <c r="D154">
        <v>61.271999999999998</v>
      </c>
      <c r="E154" t="s">
        <v>36</v>
      </c>
      <c r="F154" t="str">
        <f t="shared" si="13"/>
        <v>254442.543,2930615.056</v>
      </c>
      <c r="G154" t="s">
        <v>16</v>
      </c>
      <c r="H154" t="str">
        <f t="shared" si="12"/>
        <v>254442.543,2930615.056</v>
      </c>
      <c r="I154" s="2" t="s">
        <v>17</v>
      </c>
      <c r="J154" t="str">
        <f t="shared" si="14"/>
        <v>254443.043,2930615.056</v>
      </c>
      <c r="K154">
        <v>0</v>
      </c>
      <c r="L154" t="str">
        <f t="shared" si="15"/>
        <v>RD-RHS</v>
      </c>
      <c r="N154" s="2" t="s">
        <v>17</v>
      </c>
      <c r="O154" t="str">
        <f t="shared" si="16"/>
        <v>254443.043,2930614.506</v>
      </c>
      <c r="P154">
        <v>0</v>
      </c>
      <c r="Q154">
        <f t="shared" si="17"/>
        <v>61.271999999999998</v>
      </c>
    </row>
    <row r="155" spans="1:17" customFormat="1" x14ac:dyDescent="0.25">
      <c r="A155">
        <v>137</v>
      </c>
      <c r="B155">
        <v>254426.76</v>
      </c>
      <c r="C155">
        <v>2930613.08</v>
      </c>
      <c r="D155">
        <v>61.173000000000002</v>
      </c>
      <c r="E155" t="s">
        <v>36</v>
      </c>
      <c r="F155" t="str">
        <f t="shared" si="13"/>
        <v>254426.76,2930613.08</v>
      </c>
      <c r="G155" t="s">
        <v>16</v>
      </c>
      <c r="H155" t="str">
        <f t="shared" si="12"/>
        <v>254426.76,2930613.08</v>
      </c>
      <c r="I155" s="2" t="s">
        <v>17</v>
      </c>
      <c r="J155" t="str">
        <f t="shared" si="14"/>
        <v>254427.26,2930613.08</v>
      </c>
      <c r="K155">
        <v>0</v>
      </c>
      <c r="L155" t="str">
        <f t="shared" si="15"/>
        <v>RD-RHS</v>
      </c>
      <c r="N155" s="2" t="s">
        <v>17</v>
      </c>
      <c r="O155" t="str">
        <f t="shared" si="16"/>
        <v>254427.26,2930612.53</v>
      </c>
      <c r="P155">
        <v>0</v>
      </c>
      <c r="Q155">
        <f t="shared" si="17"/>
        <v>61.173000000000002</v>
      </c>
    </row>
    <row r="156" spans="1:17" customFormat="1" x14ac:dyDescent="0.25">
      <c r="A156">
        <v>112</v>
      </c>
      <c r="B156">
        <v>254409.424</v>
      </c>
      <c r="C156">
        <v>2930612.1469999999</v>
      </c>
      <c r="D156">
        <v>61.186</v>
      </c>
      <c r="E156" t="s">
        <v>36</v>
      </c>
      <c r="F156" t="str">
        <f t="shared" si="13"/>
        <v>254409.424,2930612.147</v>
      </c>
      <c r="G156" t="s">
        <v>16</v>
      </c>
      <c r="H156" t="str">
        <f t="shared" si="12"/>
        <v>254409.424,2930612.147</v>
      </c>
      <c r="I156" s="2" t="s">
        <v>17</v>
      </c>
      <c r="J156" t="str">
        <f t="shared" si="14"/>
        <v>254409.924,2930612.147</v>
      </c>
      <c r="K156">
        <v>0</v>
      </c>
      <c r="L156" t="str">
        <f t="shared" si="15"/>
        <v>RD-RHS</v>
      </c>
      <c r="N156" s="2" t="s">
        <v>17</v>
      </c>
      <c r="O156" t="str">
        <f t="shared" si="16"/>
        <v>254409.924,2930611.597</v>
      </c>
      <c r="P156">
        <v>0</v>
      </c>
      <c r="Q156">
        <f t="shared" si="17"/>
        <v>61.186</v>
      </c>
    </row>
    <row r="157" spans="1:17" customFormat="1" x14ac:dyDescent="0.25">
      <c r="A157">
        <v>130</v>
      </c>
      <c r="B157">
        <v>254394.61600000001</v>
      </c>
      <c r="C157">
        <v>2930609.2319999998</v>
      </c>
      <c r="D157">
        <v>61.100999999999999</v>
      </c>
      <c r="E157" t="s">
        <v>36</v>
      </c>
      <c r="F157" t="str">
        <f t="shared" si="13"/>
        <v>254394.616,2930609.232</v>
      </c>
      <c r="G157" t="s">
        <v>16</v>
      </c>
      <c r="H157" t="str">
        <f t="shared" si="12"/>
        <v>254394.616,2930609.232</v>
      </c>
      <c r="I157" s="2" t="s">
        <v>17</v>
      </c>
      <c r="J157" t="str">
        <f t="shared" si="14"/>
        <v>254395.116,2930609.232</v>
      </c>
      <c r="K157">
        <v>0</v>
      </c>
      <c r="L157" t="str">
        <f t="shared" si="15"/>
        <v>RD-RHS</v>
      </c>
      <c r="N157" s="2" t="s">
        <v>17</v>
      </c>
      <c r="O157" t="str">
        <f t="shared" si="16"/>
        <v>254395.116,2930608.682</v>
      </c>
      <c r="P157">
        <v>0</v>
      </c>
      <c r="Q157">
        <f t="shared" si="17"/>
        <v>61.100999999999999</v>
      </c>
    </row>
    <row r="158" spans="1:17" customFormat="1" x14ac:dyDescent="0.25">
      <c r="A158">
        <v>133</v>
      </c>
      <c r="B158">
        <v>254379.557</v>
      </c>
      <c r="C158">
        <v>2930608.1290000002</v>
      </c>
      <c r="D158">
        <v>61.015000000000001</v>
      </c>
      <c r="E158" t="s">
        <v>36</v>
      </c>
      <c r="F158" t="str">
        <f t="shared" si="13"/>
        <v>254379.557,2930608.129</v>
      </c>
      <c r="G158" t="s">
        <v>16</v>
      </c>
      <c r="H158" t="str">
        <f t="shared" si="12"/>
        <v>254379.557,2930608.129</v>
      </c>
      <c r="I158" s="2" t="s">
        <v>17</v>
      </c>
      <c r="J158" t="str">
        <f t="shared" si="14"/>
        <v>254380.057,2930608.129</v>
      </c>
      <c r="K158">
        <v>0</v>
      </c>
      <c r="L158" t="str">
        <f t="shared" si="15"/>
        <v>RD-RHS</v>
      </c>
      <c r="N158" s="2" t="s">
        <v>17</v>
      </c>
      <c r="O158" t="str">
        <f t="shared" si="16"/>
        <v>254380.057,2930607.579</v>
      </c>
      <c r="P158">
        <v>0</v>
      </c>
      <c r="Q158">
        <f t="shared" si="17"/>
        <v>61.015000000000001</v>
      </c>
    </row>
    <row r="159" spans="1:17" customFormat="1" x14ac:dyDescent="0.25">
      <c r="A159">
        <v>185</v>
      </c>
      <c r="B159">
        <v>254365.402</v>
      </c>
      <c r="C159">
        <v>2930606.85</v>
      </c>
      <c r="D159">
        <v>61.14</v>
      </c>
      <c r="E159" t="s">
        <v>36</v>
      </c>
      <c r="F159" t="str">
        <f t="shared" si="13"/>
        <v>254365.402,2930606.85</v>
      </c>
      <c r="G159" t="s">
        <v>16</v>
      </c>
      <c r="H159" t="str">
        <f t="shared" si="12"/>
        <v>254365.402,2930606.85</v>
      </c>
      <c r="I159" s="2" t="s">
        <v>17</v>
      </c>
      <c r="J159" t="str">
        <f t="shared" si="14"/>
        <v>254365.902,2930606.85</v>
      </c>
      <c r="K159">
        <v>0</v>
      </c>
      <c r="L159" t="str">
        <f t="shared" si="15"/>
        <v>RD-RHS</v>
      </c>
      <c r="N159" s="2" t="s">
        <v>17</v>
      </c>
      <c r="O159" t="str">
        <f t="shared" si="16"/>
        <v>254365.902,2930606.3</v>
      </c>
      <c r="P159">
        <v>0</v>
      </c>
      <c r="Q159">
        <f t="shared" si="17"/>
        <v>61.14</v>
      </c>
    </row>
    <row r="160" spans="1:17" customFormat="1" x14ac:dyDescent="0.25">
      <c r="A160">
        <v>186</v>
      </c>
      <c r="B160">
        <v>254350.70499999999</v>
      </c>
      <c r="C160">
        <v>2930605.1570000001</v>
      </c>
      <c r="D160">
        <v>61.000999999999998</v>
      </c>
      <c r="E160" t="s">
        <v>36</v>
      </c>
      <c r="F160" t="str">
        <f t="shared" si="13"/>
        <v>254350.705,2930605.157</v>
      </c>
      <c r="G160" t="s">
        <v>16</v>
      </c>
      <c r="H160" t="str">
        <f t="shared" si="12"/>
        <v>254350.705,2930605.157</v>
      </c>
      <c r="I160" s="2" t="s">
        <v>17</v>
      </c>
      <c r="J160" t="str">
        <f t="shared" si="14"/>
        <v>254351.205,2930605.157</v>
      </c>
      <c r="K160">
        <v>0</v>
      </c>
      <c r="L160" t="str">
        <f t="shared" si="15"/>
        <v>RD-RHS</v>
      </c>
      <c r="N160" s="2" t="s">
        <v>17</v>
      </c>
      <c r="O160" t="str">
        <f t="shared" si="16"/>
        <v>254351.205,2930604.607</v>
      </c>
      <c r="P160">
        <v>0</v>
      </c>
      <c r="Q160">
        <f t="shared" si="17"/>
        <v>61.000999999999998</v>
      </c>
    </row>
    <row r="161" spans="1:17" customFormat="1" x14ac:dyDescent="0.25">
      <c r="A161">
        <v>112</v>
      </c>
      <c r="B161">
        <v>254339.97500000001</v>
      </c>
      <c r="C161">
        <v>2930603.9739999999</v>
      </c>
      <c r="D161">
        <v>60.936</v>
      </c>
      <c r="E161" t="s">
        <v>36</v>
      </c>
      <c r="F161" t="str">
        <f t="shared" si="13"/>
        <v>254339.975,2930603.974</v>
      </c>
      <c r="G161" t="s">
        <v>16</v>
      </c>
      <c r="H161" t="str">
        <f t="shared" si="12"/>
        <v>254339.975,2930603.974</v>
      </c>
      <c r="I161" s="2" t="s">
        <v>17</v>
      </c>
      <c r="J161" t="str">
        <f t="shared" si="14"/>
        <v>254340.475,2930603.974</v>
      </c>
      <c r="K161">
        <v>0</v>
      </c>
      <c r="L161" t="str">
        <f t="shared" si="15"/>
        <v>RD-RHS</v>
      </c>
      <c r="N161" s="2" t="s">
        <v>17</v>
      </c>
      <c r="O161" t="str">
        <f t="shared" si="16"/>
        <v>254340.475,2930603.424</v>
      </c>
      <c r="P161">
        <v>0</v>
      </c>
      <c r="Q161">
        <f t="shared" si="17"/>
        <v>60.936</v>
      </c>
    </row>
    <row r="162" spans="1:17" customFormat="1" x14ac:dyDescent="0.25">
      <c r="A162">
        <v>130</v>
      </c>
      <c r="B162">
        <v>254324.644</v>
      </c>
      <c r="C162">
        <v>2930603.7689999999</v>
      </c>
      <c r="D162">
        <v>60.860999999999997</v>
      </c>
      <c r="E162" t="s">
        <v>36</v>
      </c>
      <c r="F162" t="str">
        <f t="shared" si="13"/>
        <v>254324.644,2930603.769</v>
      </c>
      <c r="G162" t="s">
        <v>16</v>
      </c>
      <c r="H162" t="str">
        <f t="shared" si="12"/>
        <v>254324.644,2930603.769</v>
      </c>
      <c r="I162" s="2" t="s">
        <v>17</v>
      </c>
      <c r="J162" t="str">
        <f t="shared" si="14"/>
        <v>254325.144,2930603.769</v>
      </c>
      <c r="K162">
        <v>0</v>
      </c>
      <c r="L162" t="str">
        <f t="shared" si="15"/>
        <v>RD-RHS</v>
      </c>
      <c r="N162" s="2" t="s">
        <v>17</v>
      </c>
      <c r="O162" t="str">
        <f t="shared" si="16"/>
        <v>254325.144,2930603.219</v>
      </c>
      <c r="P162">
        <v>0</v>
      </c>
      <c r="Q162">
        <f t="shared" si="17"/>
        <v>60.860999999999997</v>
      </c>
    </row>
    <row r="163" spans="1:17" customFormat="1" x14ac:dyDescent="0.25">
      <c r="A163">
        <v>133</v>
      </c>
      <c r="B163">
        <v>254320.274</v>
      </c>
      <c r="C163">
        <v>2930603.8539999998</v>
      </c>
      <c r="D163">
        <v>60.957999999999998</v>
      </c>
      <c r="E163" t="s">
        <v>36</v>
      </c>
      <c r="F163" t="str">
        <f t="shared" si="13"/>
        <v>254320.274,2930603.854</v>
      </c>
      <c r="G163" t="s">
        <v>16</v>
      </c>
      <c r="H163" t="str">
        <f t="shared" si="12"/>
        <v>254320.274,2930603.854</v>
      </c>
      <c r="I163" s="2" t="s">
        <v>17</v>
      </c>
      <c r="J163" t="str">
        <f t="shared" si="14"/>
        <v>254320.774,2930603.854</v>
      </c>
      <c r="K163">
        <v>0</v>
      </c>
      <c r="L163" t="str">
        <f t="shared" si="15"/>
        <v>RD-RHS</v>
      </c>
      <c r="N163" s="2" t="s">
        <v>17</v>
      </c>
      <c r="O163" t="str">
        <f t="shared" si="16"/>
        <v>254320.774,2930603.304</v>
      </c>
      <c r="P163">
        <v>0</v>
      </c>
      <c r="Q163">
        <f t="shared" si="17"/>
        <v>60.957999999999998</v>
      </c>
    </row>
    <row r="164" spans="1:17" customFormat="1" x14ac:dyDescent="0.25">
      <c r="A164">
        <v>185</v>
      </c>
      <c r="B164">
        <v>254308.734</v>
      </c>
      <c r="C164">
        <v>2930609.159</v>
      </c>
      <c r="D164">
        <v>60.954000000000001</v>
      </c>
      <c r="E164" t="s">
        <v>36</v>
      </c>
      <c r="F164" t="str">
        <f t="shared" si="13"/>
        <v>254308.734,2930609.159</v>
      </c>
      <c r="G164" t="s">
        <v>16</v>
      </c>
      <c r="H164" t="str">
        <f t="shared" si="12"/>
        <v>254308.734,2930609.159</v>
      </c>
      <c r="I164" s="2" t="s">
        <v>17</v>
      </c>
      <c r="J164" t="str">
        <f t="shared" si="14"/>
        <v>254309.234,2930609.159</v>
      </c>
      <c r="K164">
        <v>0</v>
      </c>
      <c r="L164" t="str">
        <f t="shared" si="15"/>
        <v>RD-RHS</v>
      </c>
      <c r="N164" s="2" t="s">
        <v>17</v>
      </c>
      <c r="O164" t="str">
        <f t="shared" si="16"/>
        <v>254309.234,2930608.609</v>
      </c>
      <c r="P164">
        <v>0</v>
      </c>
      <c r="Q164">
        <f t="shared" si="17"/>
        <v>60.954000000000001</v>
      </c>
    </row>
    <row r="165" spans="1:17" customFormat="1" x14ac:dyDescent="0.25">
      <c r="A165">
        <v>186</v>
      </c>
      <c r="B165">
        <v>254296.71400000001</v>
      </c>
      <c r="C165">
        <v>2930617.9879999999</v>
      </c>
      <c r="D165">
        <v>60.844999999999999</v>
      </c>
      <c r="E165" t="s">
        <v>36</v>
      </c>
      <c r="F165" t="str">
        <f t="shared" si="13"/>
        <v>254296.714,2930617.988</v>
      </c>
      <c r="G165" t="s">
        <v>16</v>
      </c>
      <c r="H165" t="str">
        <f t="shared" si="12"/>
        <v>254296.714,2930617.988</v>
      </c>
      <c r="I165" s="2" t="s">
        <v>17</v>
      </c>
      <c r="J165" t="str">
        <f t="shared" si="14"/>
        <v>254297.214,2930617.988</v>
      </c>
      <c r="K165">
        <v>0</v>
      </c>
      <c r="L165" t="str">
        <f t="shared" si="15"/>
        <v>RD-RHS</v>
      </c>
      <c r="N165" s="2" t="s">
        <v>17</v>
      </c>
      <c r="O165" t="str">
        <f t="shared" si="16"/>
        <v>254297.214,2930617.438</v>
      </c>
      <c r="P165">
        <v>0</v>
      </c>
      <c r="Q165">
        <f t="shared" si="17"/>
        <v>60.844999999999999</v>
      </c>
    </row>
    <row r="166" spans="1:17" customFormat="1" x14ac:dyDescent="0.25">
      <c r="A166">
        <v>187</v>
      </c>
      <c r="B166">
        <v>254293.19200000001</v>
      </c>
      <c r="C166">
        <v>2930625.4139999999</v>
      </c>
      <c r="D166">
        <v>60.942</v>
      </c>
      <c r="E166" t="s">
        <v>36</v>
      </c>
      <c r="F166" t="str">
        <f t="shared" si="13"/>
        <v>254293.192,2930625.414</v>
      </c>
      <c r="G166" t="s">
        <v>16</v>
      </c>
      <c r="H166" t="str">
        <f t="shared" si="12"/>
        <v>254293.192,2930625.414</v>
      </c>
      <c r="I166" s="2" t="s">
        <v>17</v>
      </c>
      <c r="J166" t="str">
        <f t="shared" si="14"/>
        <v>254293.692,2930625.414</v>
      </c>
      <c r="K166">
        <v>0</v>
      </c>
      <c r="L166" t="str">
        <f t="shared" si="15"/>
        <v>RD-RHS</v>
      </c>
      <c r="N166" s="2" t="s">
        <v>17</v>
      </c>
      <c r="O166" t="str">
        <f t="shared" si="16"/>
        <v>254293.692,2930624.864</v>
      </c>
      <c r="P166">
        <v>0</v>
      </c>
      <c r="Q166">
        <f t="shared" si="17"/>
        <v>60.942</v>
      </c>
    </row>
    <row r="167" spans="1:17" customFormat="1" x14ac:dyDescent="0.25">
      <c r="A167">
        <v>190</v>
      </c>
      <c r="B167">
        <v>254291.61900000001</v>
      </c>
      <c r="C167">
        <v>2930632.6869999999</v>
      </c>
      <c r="D167">
        <v>61.06</v>
      </c>
      <c r="E167" t="s">
        <v>36</v>
      </c>
      <c r="F167" t="str">
        <f t="shared" si="13"/>
        <v>254291.619,2930632.687</v>
      </c>
      <c r="G167" t="s">
        <v>16</v>
      </c>
      <c r="H167" t="str">
        <f t="shared" si="12"/>
        <v>254291.619,2930632.687</v>
      </c>
      <c r="I167" s="2" t="s">
        <v>17</v>
      </c>
      <c r="J167" t="str">
        <f t="shared" si="14"/>
        <v>254292.119,2930632.687</v>
      </c>
      <c r="K167">
        <v>0</v>
      </c>
      <c r="L167" t="str">
        <f t="shared" si="15"/>
        <v>RD-RHS</v>
      </c>
      <c r="N167" s="2" t="s">
        <v>17</v>
      </c>
      <c r="O167" t="str">
        <f t="shared" si="16"/>
        <v>254292.119,2930632.137</v>
      </c>
      <c r="P167">
        <v>0</v>
      </c>
      <c r="Q167">
        <f t="shared" si="17"/>
        <v>61.06</v>
      </c>
    </row>
    <row r="168" spans="1:17" customFormat="1" x14ac:dyDescent="0.25">
      <c r="A168">
        <v>105</v>
      </c>
      <c r="B168">
        <v>254290.53400000001</v>
      </c>
      <c r="C168">
        <v>2930643.6880000001</v>
      </c>
      <c r="D168">
        <v>61.1</v>
      </c>
      <c r="E168" t="s">
        <v>36</v>
      </c>
      <c r="F168" t="str">
        <f t="shared" si="13"/>
        <v>254290.534,2930643.688</v>
      </c>
      <c r="G168" t="s">
        <v>16</v>
      </c>
      <c r="H168" t="str">
        <f t="shared" si="12"/>
        <v>254290.534,2930643.688</v>
      </c>
      <c r="I168" s="2" t="s">
        <v>17</v>
      </c>
      <c r="J168" t="str">
        <f t="shared" si="14"/>
        <v>254291.034,2930643.688</v>
      </c>
      <c r="K168">
        <v>0</v>
      </c>
      <c r="L168" t="str">
        <f t="shared" si="15"/>
        <v>RD-RHS</v>
      </c>
      <c r="N168" s="2" t="s">
        <v>17</v>
      </c>
      <c r="O168" t="str">
        <f t="shared" si="16"/>
        <v>254291.034,2930643.138</v>
      </c>
      <c r="P168">
        <v>0</v>
      </c>
      <c r="Q168">
        <f t="shared" si="17"/>
        <v>61.1</v>
      </c>
    </row>
    <row r="169" spans="1:17" customFormat="1" x14ac:dyDescent="0.25">
      <c r="A169">
        <v>106</v>
      </c>
      <c r="B169">
        <v>254294.242</v>
      </c>
      <c r="C169">
        <v>2930657.398</v>
      </c>
      <c r="D169">
        <v>61.018000000000001</v>
      </c>
      <c r="E169" t="s">
        <v>36</v>
      </c>
      <c r="F169" t="str">
        <f t="shared" si="13"/>
        <v>254294.242,2930657.398</v>
      </c>
      <c r="G169" t="s">
        <v>16</v>
      </c>
      <c r="H169" t="str">
        <f t="shared" si="12"/>
        <v>254294.242,2930657.398</v>
      </c>
      <c r="I169" s="2" t="s">
        <v>17</v>
      </c>
      <c r="J169" t="str">
        <f t="shared" si="14"/>
        <v>254294.742,2930657.398</v>
      </c>
      <c r="K169">
        <v>0</v>
      </c>
      <c r="L169" t="str">
        <f t="shared" si="15"/>
        <v>RD-RHS</v>
      </c>
      <c r="N169" s="2" t="s">
        <v>17</v>
      </c>
      <c r="O169" t="str">
        <f t="shared" si="16"/>
        <v>254294.742,2930656.848</v>
      </c>
      <c r="P169">
        <v>0</v>
      </c>
      <c r="Q169">
        <f t="shared" si="17"/>
        <v>61.018000000000001</v>
      </c>
    </row>
    <row r="170" spans="1:17" customFormat="1" x14ac:dyDescent="0.25">
      <c r="A170">
        <v>107</v>
      </c>
      <c r="B170">
        <v>254299.86799999999</v>
      </c>
      <c r="C170">
        <v>2930669.898</v>
      </c>
      <c r="D170">
        <v>61.11</v>
      </c>
      <c r="E170" t="s">
        <v>36</v>
      </c>
      <c r="F170" t="str">
        <f t="shared" si="13"/>
        <v>254299.868,2930669.898</v>
      </c>
      <c r="G170" t="s">
        <v>16</v>
      </c>
      <c r="H170" t="str">
        <f t="shared" si="12"/>
        <v>254299.868,2930669.898</v>
      </c>
      <c r="I170" s="2" t="s">
        <v>17</v>
      </c>
      <c r="J170" t="str">
        <f t="shared" si="14"/>
        <v>254300.368,2930669.898</v>
      </c>
      <c r="K170">
        <v>0</v>
      </c>
      <c r="L170" t="str">
        <f t="shared" si="15"/>
        <v>RD-RHS</v>
      </c>
      <c r="N170" s="2" t="s">
        <v>17</v>
      </c>
      <c r="O170" t="str">
        <f t="shared" si="16"/>
        <v>254300.368,2930669.348</v>
      </c>
      <c r="P170">
        <v>0</v>
      </c>
      <c r="Q170">
        <f t="shared" si="17"/>
        <v>61.11</v>
      </c>
    </row>
    <row r="171" spans="1:17" customFormat="1" x14ac:dyDescent="0.25">
      <c r="A171">
        <v>108</v>
      </c>
      <c r="B171">
        <v>254304.52900000001</v>
      </c>
      <c r="C171">
        <v>2930680.585</v>
      </c>
      <c r="D171">
        <v>61.133000000000003</v>
      </c>
      <c r="E171" t="s">
        <v>36</v>
      </c>
      <c r="F171" t="str">
        <f t="shared" si="13"/>
        <v>254304.529,2930680.585</v>
      </c>
      <c r="G171" t="s">
        <v>16</v>
      </c>
      <c r="H171" t="str">
        <f t="shared" si="12"/>
        <v>254304.529,2930680.585</v>
      </c>
      <c r="I171" s="2" t="s">
        <v>17</v>
      </c>
      <c r="J171" t="str">
        <f t="shared" si="14"/>
        <v>254305.029,2930680.585</v>
      </c>
      <c r="K171">
        <v>0</v>
      </c>
      <c r="L171" t="str">
        <f t="shared" si="15"/>
        <v>RD-RHS</v>
      </c>
      <c r="N171" s="2" t="s">
        <v>17</v>
      </c>
      <c r="O171" t="str">
        <f t="shared" si="16"/>
        <v>254305.029,2930680.035</v>
      </c>
      <c r="P171">
        <v>0</v>
      </c>
      <c r="Q171">
        <f t="shared" si="17"/>
        <v>61.133000000000003</v>
      </c>
    </row>
    <row r="172" spans="1:17" customFormat="1" x14ac:dyDescent="0.25">
      <c r="A172">
        <v>109</v>
      </c>
      <c r="B172">
        <v>254297.3512</v>
      </c>
      <c r="C172">
        <v>2930682.6392999999</v>
      </c>
      <c r="D172">
        <v>61.122999999999998</v>
      </c>
      <c r="E172" t="s">
        <v>37</v>
      </c>
      <c r="F172" t="str">
        <f t="shared" si="13"/>
        <v>254297.3512,2930682.6393</v>
      </c>
      <c r="G172" t="s">
        <v>16</v>
      </c>
      <c r="H172" t="str">
        <f t="shared" si="12"/>
        <v>254297.3512,2930682.6393</v>
      </c>
      <c r="I172" s="2" t="s">
        <v>17</v>
      </c>
      <c r="J172" t="str">
        <f t="shared" si="14"/>
        <v>254297.8512,2930682.6393</v>
      </c>
      <c r="K172">
        <v>0</v>
      </c>
      <c r="L172" t="str">
        <f t="shared" si="15"/>
        <v>RD-LHS</v>
      </c>
      <c r="N172" s="2" t="s">
        <v>17</v>
      </c>
      <c r="O172" t="str">
        <f t="shared" si="16"/>
        <v>254297.8512,2930682.0893</v>
      </c>
      <c r="P172">
        <v>0</v>
      </c>
      <c r="Q172">
        <f t="shared" si="17"/>
        <v>61.122999999999998</v>
      </c>
    </row>
    <row r="173" spans="1:17" customFormat="1" x14ac:dyDescent="0.25">
      <c r="A173">
        <v>208</v>
      </c>
      <c r="B173">
        <v>254292.27799999999</v>
      </c>
      <c r="C173">
        <v>2930672.0839999998</v>
      </c>
      <c r="D173">
        <v>61.03</v>
      </c>
      <c r="E173" t="s">
        <v>37</v>
      </c>
      <c r="F173" t="str">
        <f t="shared" si="13"/>
        <v>254292.278,2930672.084</v>
      </c>
      <c r="G173" t="s">
        <v>16</v>
      </c>
      <c r="H173" t="str">
        <f t="shared" si="12"/>
        <v>254292.278,2930672.084</v>
      </c>
      <c r="I173" s="2" t="s">
        <v>17</v>
      </c>
      <c r="J173" t="str">
        <f t="shared" si="14"/>
        <v>254292.778,2930672.084</v>
      </c>
      <c r="K173">
        <v>0</v>
      </c>
      <c r="L173" t="str">
        <f t="shared" si="15"/>
        <v>RD-LHS</v>
      </c>
      <c r="N173" s="2" t="s">
        <v>17</v>
      </c>
      <c r="O173" t="str">
        <f t="shared" si="16"/>
        <v>254292.778,2930671.534</v>
      </c>
      <c r="P173">
        <v>0</v>
      </c>
      <c r="Q173">
        <f t="shared" si="17"/>
        <v>61.03</v>
      </c>
    </row>
    <row r="174" spans="1:17" customFormat="1" x14ac:dyDescent="0.25">
      <c r="A174">
        <v>209</v>
      </c>
      <c r="B174">
        <v>254288.764</v>
      </c>
      <c r="C174">
        <v>2930659.9789999998</v>
      </c>
      <c r="D174">
        <v>60.976999999999997</v>
      </c>
      <c r="E174" t="s">
        <v>37</v>
      </c>
      <c r="F174" t="str">
        <f t="shared" si="13"/>
        <v>254288.764,2930659.979</v>
      </c>
      <c r="G174" t="s">
        <v>16</v>
      </c>
      <c r="H174" t="str">
        <f t="shared" si="12"/>
        <v>254288.764,2930659.979</v>
      </c>
      <c r="I174" s="2" t="s">
        <v>17</v>
      </c>
      <c r="J174" t="str">
        <f t="shared" si="14"/>
        <v>254289.264,2930659.979</v>
      </c>
      <c r="K174">
        <v>0</v>
      </c>
      <c r="L174" t="str">
        <f t="shared" si="15"/>
        <v>RD-LHS</v>
      </c>
      <c r="N174" s="2" t="s">
        <v>17</v>
      </c>
      <c r="O174" t="str">
        <f t="shared" si="16"/>
        <v>254289.264,2930659.429</v>
      </c>
      <c r="P174">
        <v>0</v>
      </c>
      <c r="Q174">
        <f t="shared" si="17"/>
        <v>60.976999999999997</v>
      </c>
    </row>
    <row r="175" spans="1:17" customFormat="1" x14ac:dyDescent="0.25">
      <c r="A175">
        <v>212</v>
      </c>
      <c r="B175">
        <v>254283.28</v>
      </c>
      <c r="C175">
        <v>2930646.76</v>
      </c>
      <c r="D175">
        <v>60.941000000000003</v>
      </c>
      <c r="E175" t="s">
        <v>37</v>
      </c>
      <c r="F175" t="str">
        <f t="shared" si="13"/>
        <v>254283.28,2930646.76</v>
      </c>
      <c r="G175" t="s">
        <v>16</v>
      </c>
      <c r="H175" t="str">
        <f t="shared" si="12"/>
        <v>254283.28,2930646.76</v>
      </c>
      <c r="I175" s="2" t="s">
        <v>17</v>
      </c>
      <c r="J175" t="str">
        <f t="shared" si="14"/>
        <v>254283.78,2930646.76</v>
      </c>
      <c r="K175">
        <v>0</v>
      </c>
      <c r="L175" t="str">
        <f t="shared" si="15"/>
        <v>RD-LHS</v>
      </c>
      <c r="N175" s="2" t="s">
        <v>17</v>
      </c>
      <c r="O175" t="str">
        <f t="shared" si="16"/>
        <v>254283.78,2930646.21</v>
      </c>
      <c r="P175">
        <v>0</v>
      </c>
      <c r="Q175">
        <f t="shared" si="17"/>
        <v>60.941000000000003</v>
      </c>
    </row>
    <row r="176" spans="1:17" customFormat="1" x14ac:dyDescent="0.25">
      <c r="A176">
        <v>213</v>
      </c>
      <c r="B176">
        <v>254276.68799999999</v>
      </c>
      <c r="C176">
        <v>2930635.3330000001</v>
      </c>
      <c r="D176">
        <v>60.991</v>
      </c>
      <c r="E176" t="s">
        <v>37</v>
      </c>
      <c r="F176" t="str">
        <f t="shared" si="13"/>
        <v>254276.688,2930635.333</v>
      </c>
      <c r="G176" t="s">
        <v>16</v>
      </c>
      <c r="H176" t="str">
        <f t="shared" si="12"/>
        <v>254276.688,2930635.333</v>
      </c>
      <c r="I176" s="2" t="s">
        <v>17</v>
      </c>
      <c r="J176" t="str">
        <f t="shared" si="14"/>
        <v>254277.188,2930635.333</v>
      </c>
      <c r="K176">
        <v>0</v>
      </c>
      <c r="L176" t="str">
        <f t="shared" si="15"/>
        <v>RD-LHS</v>
      </c>
      <c r="N176" s="2" t="s">
        <v>17</v>
      </c>
      <c r="O176" t="str">
        <f t="shared" si="16"/>
        <v>254277.188,2930634.783</v>
      </c>
      <c r="P176">
        <v>0</v>
      </c>
      <c r="Q176">
        <f t="shared" si="17"/>
        <v>60.991</v>
      </c>
    </row>
    <row r="177" spans="1:17" customFormat="1" x14ac:dyDescent="0.25">
      <c r="A177">
        <v>216</v>
      </c>
      <c r="B177">
        <v>254271.552</v>
      </c>
      <c r="C177">
        <v>2930628.65</v>
      </c>
      <c r="D177">
        <v>60.963999999999999</v>
      </c>
      <c r="E177" t="s">
        <v>37</v>
      </c>
      <c r="F177" t="str">
        <f t="shared" si="13"/>
        <v>254271.552,2930628.65</v>
      </c>
      <c r="G177" t="s">
        <v>16</v>
      </c>
      <c r="H177" t="str">
        <f t="shared" si="12"/>
        <v>254271.552,2930628.65</v>
      </c>
      <c r="I177" s="2" t="s">
        <v>17</v>
      </c>
      <c r="J177" t="str">
        <f t="shared" si="14"/>
        <v>254272.052,2930628.65</v>
      </c>
      <c r="K177">
        <v>0</v>
      </c>
      <c r="L177" t="str">
        <f t="shared" si="15"/>
        <v>RD-LHS</v>
      </c>
      <c r="N177" s="2" t="s">
        <v>17</v>
      </c>
      <c r="O177" t="str">
        <f t="shared" si="16"/>
        <v>254272.052,2930628.1</v>
      </c>
      <c r="P177">
        <v>0</v>
      </c>
      <c r="Q177">
        <f t="shared" si="17"/>
        <v>60.963999999999999</v>
      </c>
    </row>
    <row r="178" spans="1:17" customFormat="1" x14ac:dyDescent="0.25">
      <c r="A178">
        <v>217</v>
      </c>
      <c r="B178">
        <v>254265.954</v>
      </c>
      <c r="C178">
        <v>2930621.9449999998</v>
      </c>
      <c r="D178">
        <v>60.902000000000001</v>
      </c>
      <c r="E178" t="s">
        <v>37</v>
      </c>
      <c r="F178" t="str">
        <f t="shared" si="13"/>
        <v>254265.954,2930621.945</v>
      </c>
      <c r="G178" t="s">
        <v>16</v>
      </c>
      <c r="H178" t="str">
        <f t="shared" si="12"/>
        <v>254265.954,2930621.945</v>
      </c>
      <c r="I178" s="2" t="s">
        <v>17</v>
      </c>
      <c r="J178" t="str">
        <f t="shared" si="14"/>
        <v>254266.454,2930621.945</v>
      </c>
      <c r="K178">
        <v>0</v>
      </c>
      <c r="L178" t="str">
        <f t="shared" si="15"/>
        <v>RD-LHS</v>
      </c>
      <c r="N178" s="2" t="s">
        <v>17</v>
      </c>
      <c r="O178" t="str">
        <f t="shared" si="16"/>
        <v>254266.454,2930621.395</v>
      </c>
      <c r="P178">
        <v>0</v>
      </c>
      <c r="Q178">
        <f t="shared" si="17"/>
        <v>60.902000000000001</v>
      </c>
    </row>
    <row r="179" spans="1:17" customFormat="1" x14ac:dyDescent="0.25">
      <c r="A179">
        <v>209</v>
      </c>
      <c r="B179">
        <v>254259.26800000001</v>
      </c>
      <c r="C179">
        <v>2930614.625</v>
      </c>
      <c r="D179">
        <v>60.872</v>
      </c>
      <c r="E179" t="s">
        <v>37</v>
      </c>
      <c r="F179" t="str">
        <f t="shared" si="13"/>
        <v>254259.268,2930614.625</v>
      </c>
      <c r="G179" t="s">
        <v>16</v>
      </c>
      <c r="H179" t="str">
        <f t="shared" si="12"/>
        <v>254259.268,2930614.625</v>
      </c>
      <c r="I179" s="2" t="s">
        <v>17</v>
      </c>
      <c r="J179" t="str">
        <f t="shared" si="14"/>
        <v>254259.768,2930614.625</v>
      </c>
      <c r="K179">
        <v>0</v>
      </c>
      <c r="L179" t="str">
        <f t="shared" si="15"/>
        <v>RD-LHS</v>
      </c>
      <c r="N179" s="2" t="s">
        <v>17</v>
      </c>
      <c r="O179" t="str">
        <f t="shared" si="16"/>
        <v>254259.768,2930614.075</v>
      </c>
      <c r="P179">
        <v>0</v>
      </c>
      <c r="Q179">
        <f t="shared" si="17"/>
        <v>60.872</v>
      </c>
    </row>
    <row r="180" spans="1:17" customFormat="1" x14ac:dyDescent="0.25">
      <c r="A180">
        <v>212</v>
      </c>
      <c r="B180">
        <v>254251.03200000001</v>
      </c>
      <c r="C180">
        <v>2930608.8650000002</v>
      </c>
      <c r="D180">
        <v>60.902000000000001</v>
      </c>
      <c r="E180" t="s">
        <v>37</v>
      </c>
      <c r="F180" t="str">
        <f t="shared" si="13"/>
        <v>254251.032,2930608.865</v>
      </c>
      <c r="G180" t="s">
        <v>16</v>
      </c>
      <c r="H180" t="str">
        <f t="shared" si="12"/>
        <v>254251.032,2930608.865</v>
      </c>
      <c r="I180" s="2" t="s">
        <v>17</v>
      </c>
      <c r="J180" t="str">
        <f t="shared" si="14"/>
        <v>254251.532,2930608.865</v>
      </c>
      <c r="K180">
        <v>0</v>
      </c>
      <c r="L180" t="str">
        <f t="shared" si="15"/>
        <v>RD-LHS</v>
      </c>
      <c r="N180" s="2" t="s">
        <v>17</v>
      </c>
      <c r="O180" t="str">
        <f t="shared" si="16"/>
        <v>254251.532,2930608.315</v>
      </c>
      <c r="P180">
        <v>0</v>
      </c>
      <c r="Q180">
        <f t="shared" si="17"/>
        <v>60.902000000000001</v>
      </c>
    </row>
    <row r="181" spans="1:17" customFormat="1" x14ac:dyDescent="0.25">
      <c r="A181">
        <v>213</v>
      </c>
      <c r="B181">
        <v>254241.37100000001</v>
      </c>
      <c r="C181">
        <v>2930603.0380000002</v>
      </c>
      <c r="D181">
        <v>60.904000000000003</v>
      </c>
      <c r="E181" t="s">
        <v>37</v>
      </c>
      <c r="F181" t="str">
        <f t="shared" si="13"/>
        <v>254241.371,2930603.038</v>
      </c>
      <c r="G181" t="s">
        <v>16</v>
      </c>
      <c r="H181" t="str">
        <f t="shared" si="12"/>
        <v>254241.371,2930603.038</v>
      </c>
      <c r="I181" s="2" t="s">
        <v>17</v>
      </c>
      <c r="J181" t="str">
        <f t="shared" si="14"/>
        <v>254241.871,2930603.038</v>
      </c>
      <c r="K181">
        <v>0</v>
      </c>
      <c r="L181" t="str">
        <f t="shared" si="15"/>
        <v>RD-LHS</v>
      </c>
      <c r="N181" s="2" t="s">
        <v>17</v>
      </c>
      <c r="O181" t="str">
        <f t="shared" si="16"/>
        <v>254241.871,2930602.488</v>
      </c>
      <c r="P181">
        <v>0</v>
      </c>
      <c r="Q181">
        <f t="shared" si="17"/>
        <v>60.904000000000003</v>
      </c>
    </row>
    <row r="182" spans="1:17" customFormat="1" x14ac:dyDescent="0.25">
      <c r="A182">
        <v>216</v>
      </c>
      <c r="B182">
        <v>254229.91899999999</v>
      </c>
      <c r="C182">
        <v>2930598.01</v>
      </c>
      <c r="D182">
        <v>60.872999999999998</v>
      </c>
      <c r="E182" t="s">
        <v>37</v>
      </c>
      <c r="F182" t="str">
        <f t="shared" si="13"/>
        <v>254229.919,2930598.01</v>
      </c>
      <c r="G182" t="s">
        <v>16</v>
      </c>
      <c r="H182" t="str">
        <f t="shared" si="12"/>
        <v>254229.919,2930598.01</v>
      </c>
      <c r="I182" s="2" t="s">
        <v>17</v>
      </c>
      <c r="J182" t="str">
        <f t="shared" si="14"/>
        <v>254230.419,2930598.01</v>
      </c>
      <c r="K182">
        <v>0</v>
      </c>
      <c r="L182" t="str">
        <f t="shared" si="15"/>
        <v>RD-LHS</v>
      </c>
      <c r="N182" s="2" t="s">
        <v>17</v>
      </c>
      <c r="O182" t="str">
        <f t="shared" si="16"/>
        <v>254230.419,2930597.46</v>
      </c>
      <c r="P182">
        <v>0</v>
      </c>
      <c r="Q182">
        <f t="shared" si="17"/>
        <v>60.872999999999998</v>
      </c>
    </row>
    <row r="183" spans="1:17" customFormat="1" x14ac:dyDescent="0.25">
      <c r="A183">
        <v>217</v>
      </c>
      <c r="B183">
        <v>254218.45</v>
      </c>
      <c r="C183">
        <v>2930593.2439999999</v>
      </c>
      <c r="D183">
        <v>60.783999999999999</v>
      </c>
      <c r="E183" t="s">
        <v>37</v>
      </c>
      <c r="F183" t="str">
        <f t="shared" si="13"/>
        <v>254218.45,2930593.244</v>
      </c>
      <c r="G183" t="s">
        <v>16</v>
      </c>
      <c r="H183" t="str">
        <f t="shared" si="12"/>
        <v>254218.45,2930593.244</v>
      </c>
      <c r="I183" s="2" t="s">
        <v>17</v>
      </c>
      <c r="J183" t="str">
        <f t="shared" si="14"/>
        <v>254218.95,2930593.244</v>
      </c>
      <c r="K183">
        <v>0</v>
      </c>
      <c r="L183" t="str">
        <f t="shared" si="15"/>
        <v>RD-LHS</v>
      </c>
      <c r="N183" s="2" t="s">
        <v>17</v>
      </c>
      <c r="O183" t="str">
        <f t="shared" si="16"/>
        <v>254218.95,2930592.694</v>
      </c>
      <c r="P183">
        <v>0</v>
      </c>
      <c r="Q183">
        <f t="shared" si="17"/>
        <v>60.783999999999999</v>
      </c>
    </row>
    <row r="184" spans="1:17" customFormat="1" x14ac:dyDescent="0.25">
      <c r="A184">
        <v>218</v>
      </c>
      <c r="B184">
        <v>254219.97099999999</v>
      </c>
      <c r="C184">
        <v>2930584.6</v>
      </c>
      <c r="D184">
        <v>60.780999999999999</v>
      </c>
      <c r="E184" t="s">
        <v>37</v>
      </c>
      <c r="F184" t="str">
        <f t="shared" si="13"/>
        <v>254219.971,2930584.6</v>
      </c>
      <c r="G184" t="s">
        <v>16</v>
      </c>
      <c r="H184" t="str">
        <f t="shared" si="12"/>
        <v>254219.971,2930584.6</v>
      </c>
      <c r="I184" s="2" t="s">
        <v>17</v>
      </c>
      <c r="J184" t="str">
        <f t="shared" si="14"/>
        <v>254220.471,2930584.6</v>
      </c>
      <c r="K184">
        <v>0</v>
      </c>
      <c r="L184" t="str">
        <f t="shared" si="15"/>
        <v>RD-LHS</v>
      </c>
      <c r="N184" s="2" t="s">
        <v>17</v>
      </c>
      <c r="O184" t="str">
        <f t="shared" si="16"/>
        <v>254220.471,2930584.05</v>
      </c>
      <c r="P184">
        <v>0</v>
      </c>
      <c r="Q184">
        <f t="shared" si="17"/>
        <v>60.780999999999999</v>
      </c>
    </row>
    <row r="185" spans="1:17" customFormat="1" x14ac:dyDescent="0.25">
      <c r="A185">
        <v>219</v>
      </c>
      <c r="B185">
        <v>254230.128</v>
      </c>
      <c r="C185">
        <v>2930585.389</v>
      </c>
      <c r="D185">
        <v>60.694000000000003</v>
      </c>
      <c r="E185" t="s">
        <v>37</v>
      </c>
      <c r="F185" t="str">
        <f t="shared" si="13"/>
        <v>254230.128,2930585.389</v>
      </c>
      <c r="G185" t="s">
        <v>16</v>
      </c>
      <c r="H185" t="str">
        <f t="shared" si="12"/>
        <v>254230.128,2930585.389</v>
      </c>
      <c r="I185" s="2" t="s">
        <v>17</v>
      </c>
      <c r="J185" t="str">
        <f t="shared" si="14"/>
        <v>254230.628,2930585.389</v>
      </c>
      <c r="K185">
        <v>0</v>
      </c>
      <c r="L185" t="str">
        <f t="shared" si="15"/>
        <v>RD-LHS</v>
      </c>
      <c r="N185" s="2" t="s">
        <v>17</v>
      </c>
      <c r="O185" t="str">
        <f t="shared" si="16"/>
        <v>254230.628,2930584.839</v>
      </c>
      <c r="P185">
        <v>0</v>
      </c>
      <c r="Q185">
        <f t="shared" si="17"/>
        <v>60.694000000000003</v>
      </c>
    </row>
    <row r="186" spans="1:17" customFormat="1" x14ac:dyDescent="0.25">
      <c r="A186">
        <v>236</v>
      </c>
      <c r="B186">
        <v>254249.44200000001</v>
      </c>
      <c r="C186">
        <v>2930587.898</v>
      </c>
      <c r="D186">
        <v>60.933999999999997</v>
      </c>
      <c r="E186" t="s">
        <v>37</v>
      </c>
      <c r="F186" t="str">
        <f t="shared" si="13"/>
        <v>254249.442,2930587.898</v>
      </c>
      <c r="G186" t="s">
        <v>16</v>
      </c>
      <c r="H186" t="str">
        <f t="shared" si="12"/>
        <v>254249.442,2930587.898</v>
      </c>
      <c r="I186" s="2" t="s">
        <v>17</v>
      </c>
      <c r="J186" t="str">
        <f t="shared" si="14"/>
        <v>254249.942,2930587.898</v>
      </c>
      <c r="K186">
        <v>0</v>
      </c>
      <c r="L186" t="str">
        <f t="shared" si="15"/>
        <v>RD-LHS</v>
      </c>
      <c r="N186" s="2" t="s">
        <v>17</v>
      </c>
      <c r="O186" t="str">
        <f t="shared" si="16"/>
        <v>254249.942,2930587.348</v>
      </c>
      <c r="P186">
        <v>0</v>
      </c>
      <c r="Q186">
        <f t="shared" si="17"/>
        <v>60.933999999999997</v>
      </c>
    </row>
    <row r="187" spans="1:17" customFormat="1" x14ac:dyDescent="0.25">
      <c r="A187">
        <v>137</v>
      </c>
      <c r="B187">
        <v>254264.878</v>
      </c>
      <c r="C187">
        <v>2930589.55</v>
      </c>
      <c r="D187">
        <v>60.884999999999998</v>
      </c>
      <c r="E187" t="s">
        <v>37</v>
      </c>
      <c r="F187" t="str">
        <f t="shared" si="13"/>
        <v>254264.878,2930589.55</v>
      </c>
      <c r="G187" t="s">
        <v>16</v>
      </c>
      <c r="H187" t="str">
        <f t="shared" si="12"/>
        <v>254264.878,2930589.55</v>
      </c>
      <c r="I187" s="2" t="s">
        <v>17</v>
      </c>
      <c r="J187" t="str">
        <f t="shared" si="14"/>
        <v>254265.378,2930589.55</v>
      </c>
      <c r="K187">
        <v>0</v>
      </c>
      <c r="L187" t="str">
        <f t="shared" si="15"/>
        <v>RD-LHS</v>
      </c>
      <c r="N187" s="2" t="s">
        <v>17</v>
      </c>
      <c r="O187" t="str">
        <f t="shared" si="16"/>
        <v>254265.378,2930589</v>
      </c>
      <c r="P187">
        <v>0</v>
      </c>
      <c r="Q187">
        <f t="shared" si="17"/>
        <v>60.884999999999998</v>
      </c>
    </row>
    <row r="188" spans="1:17" customFormat="1" x14ac:dyDescent="0.25">
      <c r="A188">
        <v>112</v>
      </c>
      <c r="B188">
        <v>254280.20300000001</v>
      </c>
      <c r="C188">
        <v>2930591.2119999998</v>
      </c>
      <c r="D188">
        <v>60.734999999999999</v>
      </c>
      <c r="E188" t="s">
        <v>37</v>
      </c>
      <c r="F188" t="str">
        <f t="shared" si="13"/>
        <v>254280.203,2930591.212</v>
      </c>
      <c r="G188" t="s">
        <v>16</v>
      </c>
      <c r="H188" t="str">
        <f t="shared" si="12"/>
        <v>254280.203,2930591.212</v>
      </c>
      <c r="I188" s="2" t="s">
        <v>17</v>
      </c>
      <c r="J188" t="str">
        <f t="shared" si="14"/>
        <v>254280.703,2930591.212</v>
      </c>
      <c r="K188">
        <v>0</v>
      </c>
      <c r="L188" t="str">
        <f t="shared" si="15"/>
        <v>RD-LHS</v>
      </c>
      <c r="N188" s="2" t="s">
        <v>17</v>
      </c>
      <c r="O188" t="str">
        <f t="shared" si="16"/>
        <v>254280.703,2930590.662</v>
      </c>
      <c r="P188">
        <v>0</v>
      </c>
      <c r="Q188">
        <f t="shared" si="17"/>
        <v>60.734999999999999</v>
      </c>
    </row>
    <row r="189" spans="1:17" customFormat="1" x14ac:dyDescent="0.25">
      <c r="A189">
        <v>130</v>
      </c>
      <c r="B189">
        <v>254292.356</v>
      </c>
      <c r="C189">
        <v>2930592.577</v>
      </c>
      <c r="D189">
        <v>60.865000000000002</v>
      </c>
      <c r="E189" t="s">
        <v>37</v>
      </c>
      <c r="F189" t="str">
        <f t="shared" si="13"/>
        <v>254292.356,2930592.577</v>
      </c>
      <c r="G189" t="s">
        <v>16</v>
      </c>
      <c r="H189" t="str">
        <f t="shared" si="12"/>
        <v>254292.356,2930592.577</v>
      </c>
      <c r="I189" s="2" t="s">
        <v>17</v>
      </c>
      <c r="J189" t="str">
        <f t="shared" si="14"/>
        <v>254292.856,2930592.577</v>
      </c>
      <c r="K189">
        <v>0</v>
      </c>
      <c r="L189" t="str">
        <f t="shared" si="15"/>
        <v>RD-LHS</v>
      </c>
      <c r="N189" s="2" t="s">
        <v>17</v>
      </c>
      <c r="O189" t="str">
        <f t="shared" si="16"/>
        <v>254292.856,2930592.027</v>
      </c>
      <c r="P189">
        <v>0</v>
      </c>
      <c r="Q189">
        <f t="shared" si="17"/>
        <v>60.865000000000002</v>
      </c>
    </row>
    <row r="190" spans="1:17" customFormat="1" x14ac:dyDescent="0.25">
      <c r="A190">
        <v>133</v>
      </c>
      <c r="B190">
        <v>254308.78700000001</v>
      </c>
      <c r="C190">
        <v>2930595.28</v>
      </c>
      <c r="D190">
        <v>60.993000000000002</v>
      </c>
      <c r="E190" t="s">
        <v>37</v>
      </c>
      <c r="F190" t="str">
        <f t="shared" si="13"/>
        <v>254308.787,2930595.28</v>
      </c>
      <c r="G190" t="s">
        <v>16</v>
      </c>
      <c r="H190" t="str">
        <f t="shared" si="12"/>
        <v>254308.787,2930595.28</v>
      </c>
      <c r="I190" s="2" t="s">
        <v>17</v>
      </c>
      <c r="J190" t="str">
        <f t="shared" si="14"/>
        <v>254309.287,2930595.28</v>
      </c>
      <c r="K190">
        <v>0</v>
      </c>
      <c r="L190" t="str">
        <f t="shared" si="15"/>
        <v>RD-LHS</v>
      </c>
      <c r="N190" s="2" t="s">
        <v>17</v>
      </c>
      <c r="O190" t="str">
        <f t="shared" si="16"/>
        <v>254309.287,2930594.73</v>
      </c>
      <c r="P190">
        <v>0</v>
      </c>
      <c r="Q190">
        <f t="shared" si="17"/>
        <v>60.993000000000002</v>
      </c>
    </row>
    <row r="191" spans="1:17" customFormat="1" x14ac:dyDescent="0.25">
      <c r="A191">
        <v>185</v>
      </c>
      <c r="B191">
        <v>254322.04800000001</v>
      </c>
      <c r="C191">
        <v>2930596.517</v>
      </c>
      <c r="D191">
        <v>61.177</v>
      </c>
      <c r="E191" t="s">
        <v>37</v>
      </c>
      <c r="F191" t="str">
        <f t="shared" si="13"/>
        <v>254322.048,2930596.517</v>
      </c>
      <c r="G191" t="s">
        <v>16</v>
      </c>
      <c r="H191" t="str">
        <f t="shared" si="12"/>
        <v>254322.048,2930596.517</v>
      </c>
      <c r="I191" s="2" t="s">
        <v>17</v>
      </c>
      <c r="J191" t="str">
        <f t="shared" si="14"/>
        <v>254322.548,2930596.517</v>
      </c>
      <c r="K191">
        <v>0</v>
      </c>
      <c r="L191" t="str">
        <f t="shared" si="15"/>
        <v>RD-LHS</v>
      </c>
      <c r="N191" s="2" t="s">
        <v>17</v>
      </c>
      <c r="O191" t="str">
        <f t="shared" si="16"/>
        <v>254322.548,2930595.967</v>
      </c>
      <c r="P191">
        <v>0</v>
      </c>
      <c r="Q191">
        <f t="shared" si="17"/>
        <v>61.177</v>
      </c>
    </row>
    <row r="192" spans="1:17" customFormat="1" x14ac:dyDescent="0.25">
      <c r="A192">
        <v>186</v>
      </c>
      <c r="B192">
        <v>254326.14499999999</v>
      </c>
      <c r="C192">
        <v>2930596.4530000002</v>
      </c>
      <c r="D192">
        <v>60.994999999999997</v>
      </c>
      <c r="E192" t="s">
        <v>37</v>
      </c>
      <c r="F192" t="str">
        <f t="shared" si="13"/>
        <v>254326.145,2930596.453</v>
      </c>
      <c r="G192" t="s">
        <v>16</v>
      </c>
      <c r="H192" t="str">
        <f t="shared" si="12"/>
        <v>254326.145,2930596.453</v>
      </c>
      <c r="I192" s="2" t="s">
        <v>17</v>
      </c>
      <c r="J192" t="str">
        <f t="shared" si="14"/>
        <v>254326.645,2930596.453</v>
      </c>
      <c r="K192">
        <v>0</v>
      </c>
      <c r="L192" t="str">
        <f t="shared" si="15"/>
        <v>RD-LHS</v>
      </c>
      <c r="N192" s="2" t="s">
        <v>17</v>
      </c>
      <c r="O192" t="str">
        <f t="shared" si="16"/>
        <v>254326.645,2930595.903</v>
      </c>
      <c r="P192">
        <v>0</v>
      </c>
      <c r="Q192">
        <f t="shared" si="17"/>
        <v>60.994999999999997</v>
      </c>
    </row>
    <row r="193" spans="1:17" customFormat="1" x14ac:dyDescent="0.25">
      <c r="A193">
        <v>112</v>
      </c>
      <c r="B193">
        <v>254337.486</v>
      </c>
      <c r="C193">
        <v>2930598.1439999999</v>
      </c>
      <c r="D193">
        <v>60.746000000000002</v>
      </c>
      <c r="E193" t="s">
        <v>37</v>
      </c>
      <c r="F193" t="str">
        <f t="shared" si="13"/>
        <v>254337.486,2930598.144</v>
      </c>
      <c r="G193" t="s">
        <v>16</v>
      </c>
      <c r="H193" t="str">
        <f t="shared" si="12"/>
        <v>254337.486,2930598.144</v>
      </c>
      <c r="I193" s="2" t="s">
        <v>17</v>
      </c>
      <c r="J193" t="str">
        <f t="shared" si="14"/>
        <v>254337.986,2930598.144</v>
      </c>
      <c r="K193">
        <v>0</v>
      </c>
      <c r="L193" t="str">
        <f t="shared" si="15"/>
        <v>RD-LHS</v>
      </c>
      <c r="N193" s="2" t="s">
        <v>17</v>
      </c>
      <c r="O193" t="str">
        <f t="shared" si="16"/>
        <v>254337.986,2930597.594</v>
      </c>
      <c r="P193">
        <v>0</v>
      </c>
      <c r="Q193">
        <f t="shared" si="17"/>
        <v>60.746000000000002</v>
      </c>
    </row>
    <row r="194" spans="1:17" customFormat="1" x14ac:dyDescent="0.25">
      <c r="A194">
        <v>130</v>
      </c>
      <c r="B194">
        <v>254349.48300000001</v>
      </c>
      <c r="C194">
        <v>2930599.622</v>
      </c>
      <c r="D194">
        <v>60.744</v>
      </c>
      <c r="E194" t="s">
        <v>37</v>
      </c>
      <c r="F194" t="str">
        <f t="shared" si="13"/>
        <v>254349.483,2930599.622</v>
      </c>
      <c r="G194" t="s">
        <v>16</v>
      </c>
      <c r="H194" t="str">
        <f t="shared" si="12"/>
        <v>254349.483,2930599.622</v>
      </c>
      <c r="I194" s="2" t="s">
        <v>17</v>
      </c>
      <c r="J194" t="str">
        <f t="shared" si="14"/>
        <v>254349.983,2930599.622</v>
      </c>
      <c r="K194">
        <v>0</v>
      </c>
      <c r="L194" t="str">
        <f t="shared" si="15"/>
        <v>RD-LHS</v>
      </c>
      <c r="N194" s="2" t="s">
        <v>17</v>
      </c>
      <c r="O194" t="str">
        <f t="shared" si="16"/>
        <v>254349.983,2930599.072</v>
      </c>
      <c r="P194">
        <v>0</v>
      </c>
      <c r="Q194">
        <f t="shared" si="17"/>
        <v>60.744</v>
      </c>
    </row>
    <row r="195" spans="1:17" customFormat="1" x14ac:dyDescent="0.25">
      <c r="A195">
        <v>133</v>
      </c>
      <c r="B195">
        <v>254365.77799999999</v>
      </c>
      <c r="C195">
        <v>2930601.395</v>
      </c>
      <c r="D195">
        <v>60.758000000000003</v>
      </c>
      <c r="E195" t="s">
        <v>37</v>
      </c>
      <c r="F195" t="str">
        <f t="shared" si="13"/>
        <v>254365.778,2930601.395</v>
      </c>
      <c r="G195" t="s">
        <v>16</v>
      </c>
      <c r="H195" t="str">
        <f t="shared" si="12"/>
        <v>254365.778,2930601.395</v>
      </c>
      <c r="I195" s="2" t="s">
        <v>17</v>
      </c>
      <c r="J195" t="str">
        <f t="shared" si="14"/>
        <v>254366.278,2930601.395</v>
      </c>
      <c r="K195">
        <v>0</v>
      </c>
      <c r="L195" t="str">
        <f t="shared" si="15"/>
        <v>RD-LHS</v>
      </c>
      <c r="N195" s="2" t="s">
        <v>17</v>
      </c>
      <c r="O195" t="str">
        <f t="shared" si="16"/>
        <v>254366.278,2930600.845</v>
      </c>
      <c r="P195">
        <v>0</v>
      </c>
      <c r="Q195">
        <f t="shared" si="17"/>
        <v>60.758000000000003</v>
      </c>
    </row>
    <row r="196" spans="1:17" customFormat="1" x14ac:dyDescent="0.25">
      <c r="A196">
        <v>185</v>
      </c>
      <c r="B196">
        <v>254379.899</v>
      </c>
      <c r="C196">
        <v>2930602.5529999998</v>
      </c>
      <c r="D196">
        <v>60.771999999999998</v>
      </c>
      <c r="E196" t="s">
        <v>37</v>
      </c>
      <c r="F196" t="str">
        <f t="shared" si="13"/>
        <v>254379.899,2930602.553</v>
      </c>
      <c r="G196" t="s">
        <v>16</v>
      </c>
      <c r="H196" t="str">
        <f t="shared" si="12"/>
        <v>254379.899,2930602.553</v>
      </c>
      <c r="I196" s="2" t="s">
        <v>17</v>
      </c>
      <c r="J196" t="str">
        <f t="shared" si="14"/>
        <v>254380.399,2930602.553</v>
      </c>
      <c r="K196">
        <v>0</v>
      </c>
      <c r="L196" t="str">
        <f t="shared" si="15"/>
        <v>RD-LHS</v>
      </c>
      <c r="N196" s="2" t="s">
        <v>17</v>
      </c>
      <c r="O196" t="str">
        <f t="shared" si="16"/>
        <v>254380.399,2930602.003</v>
      </c>
      <c r="P196">
        <v>0</v>
      </c>
      <c r="Q196">
        <f t="shared" si="17"/>
        <v>60.771999999999998</v>
      </c>
    </row>
    <row r="197" spans="1:17" customFormat="1" x14ac:dyDescent="0.25">
      <c r="A197">
        <v>186</v>
      </c>
      <c r="B197">
        <v>254396.035</v>
      </c>
      <c r="C197">
        <v>2930603.7919999999</v>
      </c>
      <c r="D197">
        <v>60.7</v>
      </c>
      <c r="E197" t="s">
        <v>37</v>
      </c>
      <c r="F197" t="str">
        <f t="shared" si="13"/>
        <v>254396.035,2930603.792</v>
      </c>
      <c r="G197" t="s">
        <v>16</v>
      </c>
      <c r="H197" t="str">
        <f t="shared" si="12"/>
        <v>254396.035,2930603.792</v>
      </c>
      <c r="I197" s="2" t="s">
        <v>17</v>
      </c>
      <c r="J197" t="str">
        <f t="shared" si="14"/>
        <v>254396.535,2930603.792</v>
      </c>
      <c r="K197">
        <v>0</v>
      </c>
      <c r="L197" t="str">
        <f t="shared" si="15"/>
        <v>RD-LHS</v>
      </c>
      <c r="N197" s="2" t="s">
        <v>17</v>
      </c>
      <c r="O197" t="str">
        <f t="shared" si="16"/>
        <v>254396.535,2930603.242</v>
      </c>
      <c r="P197">
        <v>0</v>
      </c>
      <c r="Q197">
        <f t="shared" si="17"/>
        <v>60.7</v>
      </c>
    </row>
    <row r="198" spans="1:17" customFormat="1" x14ac:dyDescent="0.25">
      <c r="A198">
        <v>187</v>
      </c>
      <c r="B198">
        <v>254409.45600000001</v>
      </c>
      <c r="C198">
        <v>2930605.3709999998</v>
      </c>
      <c r="D198">
        <v>60.753999999999998</v>
      </c>
      <c r="E198" t="s">
        <v>37</v>
      </c>
      <c r="F198" t="str">
        <f t="shared" si="13"/>
        <v>254409.456,2930605.371</v>
      </c>
      <c r="G198" t="s">
        <v>16</v>
      </c>
      <c r="H198" t="str">
        <f t="shared" si="12"/>
        <v>254409.456,2930605.371</v>
      </c>
      <c r="I198" s="2" t="s">
        <v>17</v>
      </c>
      <c r="J198" t="str">
        <f t="shared" si="14"/>
        <v>254409.956,2930605.371</v>
      </c>
      <c r="K198">
        <v>0</v>
      </c>
      <c r="L198" t="str">
        <f t="shared" si="15"/>
        <v>RD-LHS</v>
      </c>
      <c r="N198" s="2" t="s">
        <v>17</v>
      </c>
      <c r="O198" t="str">
        <f t="shared" si="16"/>
        <v>254409.956,2930604.821</v>
      </c>
      <c r="P198">
        <v>0</v>
      </c>
      <c r="Q198">
        <f t="shared" si="17"/>
        <v>60.753999999999998</v>
      </c>
    </row>
    <row r="199" spans="1:17" customFormat="1" x14ac:dyDescent="0.25">
      <c r="A199">
        <v>190</v>
      </c>
      <c r="B199">
        <v>254427.342</v>
      </c>
      <c r="C199">
        <v>2930607.16</v>
      </c>
      <c r="D199">
        <v>60.65</v>
      </c>
      <c r="E199" t="s">
        <v>37</v>
      </c>
      <c r="F199" t="str">
        <f t="shared" si="13"/>
        <v>254427.342,2930607.16</v>
      </c>
      <c r="G199" t="s">
        <v>16</v>
      </c>
      <c r="H199" t="str">
        <f t="shared" si="12"/>
        <v>254427.342,2930607.16</v>
      </c>
      <c r="I199" s="2" t="s">
        <v>17</v>
      </c>
      <c r="J199" t="str">
        <f t="shared" si="14"/>
        <v>254427.842,2930607.16</v>
      </c>
      <c r="K199">
        <v>0</v>
      </c>
      <c r="L199" t="str">
        <f t="shared" si="15"/>
        <v>RD-LHS</v>
      </c>
      <c r="N199" s="2" t="s">
        <v>17</v>
      </c>
      <c r="O199" t="str">
        <f t="shared" si="16"/>
        <v>254427.842,2930606.61</v>
      </c>
      <c r="P199">
        <v>0</v>
      </c>
      <c r="Q199">
        <f t="shared" si="17"/>
        <v>60.65</v>
      </c>
    </row>
    <row r="200" spans="1:17" customFormat="1" x14ac:dyDescent="0.25">
      <c r="A200">
        <v>105</v>
      </c>
      <c r="B200">
        <v>254443.37400000001</v>
      </c>
      <c r="C200">
        <v>2930609.179</v>
      </c>
      <c r="D200">
        <v>60.603999999999999</v>
      </c>
      <c r="E200" t="s">
        <v>37</v>
      </c>
      <c r="F200" t="str">
        <f t="shared" si="13"/>
        <v>254443.374,2930609.179</v>
      </c>
      <c r="G200" t="s">
        <v>16</v>
      </c>
      <c r="H200" t="str">
        <f t="shared" si="12"/>
        <v>254443.374,2930609.179</v>
      </c>
      <c r="I200" s="2" t="s">
        <v>17</v>
      </c>
      <c r="J200" t="str">
        <f t="shared" si="14"/>
        <v>254443.874,2930609.179</v>
      </c>
      <c r="K200">
        <v>0</v>
      </c>
      <c r="L200" t="str">
        <f t="shared" si="15"/>
        <v>RD-LHS</v>
      </c>
      <c r="N200" s="2" t="s">
        <v>17</v>
      </c>
      <c r="O200" t="str">
        <f t="shared" si="16"/>
        <v>254443.874,2930608.629</v>
      </c>
      <c r="P200">
        <v>0</v>
      </c>
      <c r="Q200">
        <f t="shared" si="17"/>
        <v>60.603999999999999</v>
      </c>
    </row>
    <row r="201" spans="1:17" customFormat="1" x14ac:dyDescent="0.25">
      <c r="A201">
        <v>106</v>
      </c>
      <c r="B201">
        <v>254461.02299999999</v>
      </c>
      <c r="C201">
        <v>2930612.5389999999</v>
      </c>
      <c r="D201">
        <v>60.551000000000002</v>
      </c>
      <c r="E201" t="s">
        <v>37</v>
      </c>
      <c r="F201" t="str">
        <f t="shared" si="13"/>
        <v>254461.023,2930612.539</v>
      </c>
      <c r="G201" t="s">
        <v>16</v>
      </c>
      <c r="H201" t="str">
        <f t="shared" si="12"/>
        <v>254461.023,2930612.539</v>
      </c>
      <c r="I201" s="2" t="s">
        <v>17</v>
      </c>
      <c r="J201" t="str">
        <f t="shared" si="14"/>
        <v>254461.523,2930612.539</v>
      </c>
      <c r="K201">
        <v>0</v>
      </c>
      <c r="L201" t="str">
        <f t="shared" si="15"/>
        <v>RD-LHS</v>
      </c>
      <c r="N201" s="2" t="s">
        <v>17</v>
      </c>
      <c r="O201" t="str">
        <f t="shared" si="16"/>
        <v>254461.523,2930611.989</v>
      </c>
      <c r="P201">
        <v>0</v>
      </c>
      <c r="Q201">
        <f t="shared" si="17"/>
        <v>60.551000000000002</v>
      </c>
    </row>
    <row r="202" spans="1:17" customFormat="1" x14ac:dyDescent="0.25">
      <c r="A202">
        <v>133</v>
      </c>
      <c r="B202">
        <v>254477.514</v>
      </c>
      <c r="C202">
        <v>2930613.8709999998</v>
      </c>
      <c r="D202">
        <v>60.585000000000001</v>
      </c>
      <c r="E202" t="s">
        <v>37</v>
      </c>
      <c r="F202" t="str">
        <f t="shared" si="13"/>
        <v>254477.514,2930613.871</v>
      </c>
      <c r="G202" t="s">
        <v>16</v>
      </c>
      <c r="H202" t="str">
        <f t="shared" si="12"/>
        <v>254477.514,2930613.871</v>
      </c>
      <c r="I202" s="2" t="s">
        <v>17</v>
      </c>
      <c r="J202" t="str">
        <f t="shared" si="14"/>
        <v>254478.014,2930613.871</v>
      </c>
      <c r="K202">
        <v>0</v>
      </c>
      <c r="L202" t="str">
        <f t="shared" si="15"/>
        <v>RD-LHS</v>
      </c>
      <c r="N202" s="2" t="s">
        <v>17</v>
      </c>
      <c r="O202" t="str">
        <f t="shared" si="16"/>
        <v>254478.014,2930613.321</v>
      </c>
      <c r="P202">
        <v>0</v>
      </c>
      <c r="Q202">
        <f t="shared" si="17"/>
        <v>60.585000000000001</v>
      </c>
    </row>
    <row r="203" spans="1:17" customFormat="1" x14ac:dyDescent="0.25">
      <c r="A203">
        <v>185</v>
      </c>
      <c r="B203">
        <v>254494.34899999999</v>
      </c>
      <c r="C203">
        <v>2930614.7519999999</v>
      </c>
      <c r="D203">
        <v>60.616999999999997</v>
      </c>
      <c r="E203" t="s">
        <v>37</v>
      </c>
      <c r="F203" t="str">
        <f t="shared" ref="F203:F266" si="18">CONCATENATE(B203,",",C203)</f>
        <v>254494.349,2930614.752</v>
      </c>
      <c r="G203" t="s">
        <v>16</v>
      </c>
      <c r="H203" t="str">
        <f t="shared" ref="H203:H266" si="19">F203</f>
        <v>254494.349,2930614.752</v>
      </c>
      <c r="I203" s="2" t="s">
        <v>17</v>
      </c>
      <c r="J203" t="str">
        <f t="shared" ref="J203:J266" si="20">(B203+0.5)&amp;","&amp;C203</f>
        <v>254494.849,2930614.752</v>
      </c>
      <c r="K203">
        <v>0</v>
      </c>
      <c r="L203" t="str">
        <f t="shared" ref="L203:L266" si="21">E203</f>
        <v>RD-LHS</v>
      </c>
      <c r="N203" s="2" t="s">
        <v>17</v>
      </c>
      <c r="O203" t="str">
        <f t="shared" ref="O203:O266" si="22">(B203+0.5)&amp;","&amp;(C203-0.55)</f>
        <v>254494.849,2930614.202</v>
      </c>
      <c r="P203">
        <v>0</v>
      </c>
      <c r="Q203">
        <f t="shared" ref="Q203:Q266" si="23">D203</f>
        <v>60.616999999999997</v>
      </c>
    </row>
    <row r="204" spans="1:17" customFormat="1" x14ac:dyDescent="0.25">
      <c r="A204">
        <v>186</v>
      </c>
      <c r="B204">
        <v>254509.26800000001</v>
      </c>
      <c r="C204">
        <v>2930613.9879999999</v>
      </c>
      <c r="D204">
        <v>60.546999999999997</v>
      </c>
      <c r="E204" t="s">
        <v>37</v>
      </c>
      <c r="F204" t="str">
        <f t="shared" si="18"/>
        <v>254509.268,2930613.988</v>
      </c>
      <c r="G204" t="s">
        <v>16</v>
      </c>
      <c r="H204" t="str">
        <f t="shared" si="19"/>
        <v>254509.268,2930613.988</v>
      </c>
      <c r="I204" s="2" t="s">
        <v>17</v>
      </c>
      <c r="J204" t="str">
        <f t="shared" si="20"/>
        <v>254509.768,2930613.988</v>
      </c>
      <c r="K204">
        <v>0</v>
      </c>
      <c r="L204" t="str">
        <f t="shared" si="21"/>
        <v>RD-LHS</v>
      </c>
      <c r="N204" s="2" t="s">
        <v>17</v>
      </c>
      <c r="O204" t="str">
        <f t="shared" si="22"/>
        <v>254509.768,2930613.438</v>
      </c>
      <c r="P204">
        <v>0</v>
      </c>
      <c r="Q204">
        <f t="shared" si="23"/>
        <v>60.546999999999997</v>
      </c>
    </row>
    <row r="205" spans="1:17" customFormat="1" x14ac:dyDescent="0.25">
      <c r="A205">
        <v>187</v>
      </c>
      <c r="B205">
        <v>254524.41190000001</v>
      </c>
      <c r="C205">
        <v>2930613.8799000001</v>
      </c>
      <c r="D205">
        <v>60.564</v>
      </c>
      <c r="E205" t="s">
        <v>37</v>
      </c>
      <c r="F205" t="str">
        <f t="shared" si="18"/>
        <v>254524.4119,2930613.8799</v>
      </c>
      <c r="G205" t="s">
        <v>16</v>
      </c>
      <c r="H205" t="str">
        <f t="shared" si="19"/>
        <v>254524.4119,2930613.8799</v>
      </c>
      <c r="I205" s="2" t="s">
        <v>17</v>
      </c>
      <c r="J205" t="str">
        <f t="shared" si="20"/>
        <v>254524.9119,2930613.8799</v>
      </c>
      <c r="K205">
        <v>0</v>
      </c>
      <c r="L205" t="str">
        <f t="shared" si="21"/>
        <v>RD-LHS</v>
      </c>
      <c r="N205" s="2" t="s">
        <v>17</v>
      </c>
      <c r="O205" t="str">
        <f t="shared" si="22"/>
        <v>254524.9119,2930613.3299</v>
      </c>
      <c r="P205">
        <v>0</v>
      </c>
      <c r="Q205">
        <f t="shared" si="23"/>
        <v>60.564</v>
      </c>
    </row>
    <row r="206" spans="1:17" customFormat="1" x14ac:dyDescent="0.25">
      <c r="A206">
        <v>190</v>
      </c>
      <c r="B206">
        <v>254305.35</v>
      </c>
      <c r="C206">
        <v>2930600.3080000002</v>
      </c>
      <c r="D206">
        <v>60.637999999999998</v>
      </c>
      <c r="E206" t="s">
        <v>38</v>
      </c>
      <c r="F206" t="str">
        <f t="shared" si="18"/>
        <v>254305.35,2930600.308</v>
      </c>
      <c r="G206" t="s">
        <v>16</v>
      </c>
      <c r="H206" t="str">
        <f t="shared" si="19"/>
        <v>254305.35,2930600.308</v>
      </c>
      <c r="I206" s="2" t="s">
        <v>17</v>
      </c>
      <c r="J206" t="str">
        <f t="shared" si="20"/>
        <v>254305.85,2930600.308</v>
      </c>
      <c r="K206">
        <v>0</v>
      </c>
      <c r="L206" t="str">
        <f t="shared" si="21"/>
        <v>RD-CNTR</v>
      </c>
      <c r="N206" s="2" t="s">
        <v>17</v>
      </c>
      <c r="O206" t="str">
        <f t="shared" si="22"/>
        <v>254305.85,2930599.758</v>
      </c>
      <c r="P206">
        <v>0</v>
      </c>
      <c r="Q206">
        <f t="shared" si="23"/>
        <v>60.637999999999998</v>
      </c>
    </row>
    <row r="207" spans="1:17" customFormat="1" x14ac:dyDescent="0.25">
      <c r="A207">
        <v>105</v>
      </c>
      <c r="B207">
        <v>254302.45699999999</v>
      </c>
      <c r="C207">
        <v>2930604.8360000001</v>
      </c>
      <c r="D207">
        <v>60.429000000000002</v>
      </c>
      <c r="E207" t="s">
        <v>38</v>
      </c>
      <c r="F207" t="str">
        <f t="shared" si="18"/>
        <v>254302.457,2930604.836</v>
      </c>
      <c r="G207" t="s">
        <v>16</v>
      </c>
      <c r="H207" t="str">
        <f t="shared" si="19"/>
        <v>254302.457,2930604.836</v>
      </c>
      <c r="I207" s="2" t="s">
        <v>17</v>
      </c>
      <c r="J207" t="str">
        <f t="shared" si="20"/>
        <v>254302.957,2930604.836</v>
      </c>
      <c r="K207">
        <v>0</v>
      </c>
      <c r="L207" t="str">
        <f t="shared" si="21"/>
        <v>RD-CNTR</v>
      </c>
      <c r="N207" s="2" t="s">
        <v>17</v>
      </c>
      <c r="O207" t="str">
        <f t="shared" si="22"/>
        <v>254302.957,2930604.286</v>
      </c>
      <c r="P207">
        <v>0</v>
      </c>
      <c r="Q207">
        <f t="shared" si="23"/>
        <v>60.429000000000002</v>
      </c>
    </row>
    <row r="208" spans="1:17" customFormat="1" x14ac:dyDescent="0.25">
      <c r="A208">
        <v>106</v>
      </c>
      <c r="B208">
        <v>254292.41899999999</v>
      </c>
      <c r="C208">
        <v>2930615.7680000002</v>
      </c>
      <c r="D208">
        <v>60.378999999999998</v>
      </c>
      <c r="E208" t="s">
        <v>38</v>
      </c>
      <c r="F208" t="str">
        <f t="shared" si="18"/>
        <v>254292.419,2930615.768</v>
      </c>
      <c r="G208" t="s">
        <v>16</v>
      </c>
      <c r="H208" t="str">
        <f t="shared" si="19"/>
        <v>254292.419,2930615.768</v>
      </c>
      <c r="I208" s="2" t="s">
        <v>17</v>
      </c>
      <c r="J208" t="str">
        <f t="shared" si="20"/>
        <v>254292.919,2930615.768</v>
      </c>
      <c r="K208">
        <v>0</v>
      </c>
      <c r="L208" t="str">
        <f t="shared" si="21"/>
        <v>RD-CNTR</v>
      </c>
      <c r="N208" s="2" t="s">
        <v>17</v>
      </c>
      <c r="O208" t="str">
        <f t="shared" si="22"/>
        <v>254292.919,2930615.218</v>
      </c>
      <c r="P208">
        <v>0</v>
      </c>
      <c r="Q208">
        <f t="shared" si="23"/>
        <v>60.378999999999998</v>
      </c>
    </row>
    <row r="209" spans="1:17" customFormat="1" x14ac:dyDescent="0.25">
      <c r="A209">
        <v>107</v>
      </c>
      <c r="B209">
        <v>254287.48</v>
      </c>
      <c r="C209">
        <v>2930625.4270000001</v>
      </c>
      <c r="D209">
        <v>60.456000000000003</v>
      </c>
      <c r="E209" t="s">
        <v>38</v>
      </c>
      <c r="F209" t="str">
        <f t="shared" si="18"/>
        <v>254287.48,2930625.427</v>
      </c>
      <c r="G209" t="s">
        <v>16</v>
      </c>
      <c r="H209" t="str">
        <f t="shared" si="19"/>
        <v>254287.48,2930625.427</v>
      </c>
      <c r="I209" s="2" t="s">
        <v>17</v>
      </c>
      <c r="J209" t="str">
        <f t="shared" si="20"/>
        <v>254287.98,2930625.427</v>
      </c>
      <c r="K209">
        <v>0</v>
      </c>
      <c r="L209" t="str">
        <f t="shared" si="21"/>
        <v>RD-CNTR</v>
      </c>
      <c r="N209" s="2" t="s">
        <v>17</v>
      </c>
      <c r="O209" t="str">
        <f t="shared" si="22"/>
        <v>254287.98,2930624.877</v>
      </c>
      <c r="P209">
        <v>0</v>
      </c>
      <c r="Q209">
        <f t="shared" si="23"/>
        <v>60.456000000000003</v>
      </c>
    </row>
    <row r="210" spans="1:17" customFormat="1" x14ac:dyDescent="0.25">
      <c r="A210">
        <v>108</v>
      </c>
      <c r="B210">
        <v>254286.66500000001</v>
      </c>
      <c r="C210">
        <v>2930630.6680000001</v>
      </c>
      <c r="D210">
        <v>60.405000000000001</v>
      </c>
      <c r="E210" t="s">
        <v>38</v>
      </c>
      <c r="F210" t="str">
        <f t="shared" si="18"/>
        <v>254286.665,2930630.668</v>
      </c>
      <c r="G210" t="s">
        <v>16</v>
      </c>
      <c r="H210" t="str">
        <f t="shared" si="19"/>
        <v>254286.665,2930630.668</v>
      </c>
      <c r="I210" s="2" t="s">
        <v>17</v>
      </c>
      <c r="J210" t="str">
        <f t="shared" si="20"/>
        <v>254287.165,2930630.668</v>
      </c>
      <c r="K210">
        <v>0</v>
      </c>
      <c r="L210" t="str">
        <f t="shared" si="21"/>
        <v>RD-CNTR</v>
      </c>
      <c r="N210" s="2" t="s">
        <v>17</v>
      </c>
      <c r="O210" t="str">
        <f t="shared" si="22"/>
        <v>254287.165,2930630.118</v>
      </c>
      <c r="P210">
        <v>0</v>
      </c>
      <c r="Q210">
        <f t="shared" si="23"/>
        <v>60.405000000000001</v>
      </c>
    </row>
    <row r="211" spans="1:17" customFormat="1" x14ac:dyDescent="0.25">
      <c r="A211">
        <v>109</v>
      </c>
      <c r="B211">
        <v>254283.49100000001</v>
      </c>
      <c r="C211">
        <v>2930632.7480000001</v>
      </c>
      <c r="D211">
        <v>60.414999999999999</v>
      </c>
      <c r="E211" t="s">
        <v>38</v>
      </c>
      <c r="F211" t="str">
        <f t="shared" si="18"/>
        <v>254283.491,2930632.748</v>
      </c>
      <c r="G211" t="s">
        <v>16</v>
      </c>
      <c r="H211" t="str">
        <f t="shared" si="19"/>
        <v>254283.491,2930632.748</v>
      </c>
      <c r="I211" s="2" t="s">
        <v>17</v>
      </c>
      <c r="J211" t="str">
        <f t="shared" si="20"/>
        <v>254283.991,2930632.748</v>
      </c>
      <c r="K211">
        <v>0</v>
      </c>
      <c r="L211" t="str">
        <f t="shared" si="21"/>
        <v>RD-CNTR</v>
      </c>
      <c r="N211" s="2" t="s">
        <v>17</v>
      </c>
      <c r="O211" t="str">
        <f t="shared" si="22"/>
        <v>254283.991,2930632.198</v>
      </c>
      <c r="P211">
        <v>0</v>
      </c>
      <c r="Q211">
        <f t="shared" si="23"/>
        <v>60.414999999999999</v>
      </c>
    </row>
    <row r="212" spans="1:17" customFormat="1" x14ac:dyDescent="0.25">
      <c r="A212">
        <v>208</v>
      </c>
      <c r="B212">
        <v>254277.42</v>
      </c>
      <c r="C212">
        <v>2930626.0240000002</v>
      </c>
      <c r="D212">
        <v>60.389000000000003</v>
      </c>
      <c r="E212" t="s">
        <v>38</v>
      </c>
      <c r="F212" t="str">
        <f t="shared" si="18"/>
        <v>254277.42,2930626.024</v>
      </c>
      <c r="G212" t="s">
        <v>16</v>
      </c>
      <c r="H212" t="str">
        <f t="shared" si="19"/>
        <v>254277.42,2930626.024</v>
      </c>
      <c r="I212" s="2" t="s">
        <v>17</v>
      </c>
      <c r="J212" t="str">
        <f t="shared" si="20"/>
        <v>254277.92,2930626.024</v>
      </c>
      <c r="K212">
        <v>0</v>
      </c>
      <c r="L212" t="str">
        <f t="shared" si="21"/>
        <v>RD-CNTR</v>
      </c>
      <c r="N212" s="2" t="s">
        <v>17</v>
      </c>
      <c r="O212" t="str">
        <f t="shared" si="22"/>
        <v>254277.92,2930625.474</v>
      </c>
      <c r="P212">
        <v>0</v>
      </c>
      <c r="Q212">
        <f t="shared" si="23"/>
        <v>60.389000000000003</v>
      </c>
    </row>
    <row r="213" spans="1:17" customFormat="1" x14ac:dyDescent="0.25">
      <c r="A213">
        <v>209</v>
      </c>
      <c r="B213">
        <v>254271.13399999999</v>
      </c>
      <c r="C213">
        <v>2930618.6519999998</v>
      </c>
      <c r="D213">
        <v>60.58</v>
      </c>
      <c r="E213" t="s">
        <v>38</v>
      </c>
      <c r="F213" t="str">
        <f t="shared" si="18"/>
        <v>254271.134,2930618.652</v>
      </c>
      <c r="G213" t="s">
        <v>16</v>
      </c>
      <c r="H213" t="str">
        <f t="shared" si="19"/>
        <v>254271.134,2930618.652</v>
      </c>
      <c r="I213" s="2" t="s">
        <v>17</v>
      </c>
      <c r="J213" t="str">
        <f t="shared" si="20"/>
        <v>254271.634,2930618.652</v>
      </c>
      <c r="K213">
        <v>0</v>
      </c>
      <c r="L213" t="str">
        <f t="shared" si="21"/>
        <v>RD-CNTR</v>
      </c>
      <c r="N213" s="2" t="s">
        <v>17</v>
      </c>
      <c r="O213" t="str">
        <f t="shared" si="22"/>
        <v>254271.634,2930618.102</v>
      </c>
      <c r="P213">
        <v>0</v>
      </c>
      <c r="Q213">
        <f t="shared" si="23"/>
        <v>60.58</v>
      </c>
    </row>
    <row r="214" spans="1:17" customFormat="1" x14ac:dyDescent="0.25">
      <c r="A214">
        <v>212</v>
      </c>
      <c r="B214">
        <v>254263.11900000001</v>
      </c>
      <c r="C214">
        <v>2930610.8969999999</v>
      </c>
      <c r="D214">
        <v>60.572000000000003</v>
      </c>
      <c r="E214" t="s">
        <v>38</v>
      </c>
      <c r="F214" t="str">
        <f t="shared" si="18"/>
        <v>254263.119,2930610.897</v>
      </c>
      <c r="G214" t="s">
        <v>16</v>
      </c>
      <c r="H214" t="str">
        <f t="shared" si="19"/>
        <v>254263.119,2930610.897</v>
      </c>
      <c r="I214" s="2" t="s">
        <v>17</v>
      </c>
      <c r="J214" t="str">
        <f t="shared" si="20"/>
        <v>254263.619,2930610.897</v>
      </c>
      <c r="K214">
        <v>0</v>
      </c>
      <c r="L214" t="str">
        <f t="shared" si="21"/>
        <v>RD-CNTR</v>
      </c>
      <c r="N214" s="2" t="s">
        <v>17</v>
      </c>
      <c r="O214" t="str">
        <f t="shared" si="22"/>
        <v>254263.619,2930610.347</v>
      </c>
      <c r="P214">
        <v>0</v>
      </c>
      <c r="Q214">
        <f t="shared" si="23"/>
        <v>60.572000000000003</v>
      </c>
    </row>
    <row r="215" spans="1:17" customFormat="1" x14ac:dyDescent="0.25">
      <c r="A215">
        <v>186</v>
      </c>
      <c r="B215">
        <v>254254.731</v>
      </c>
      <c r="C215">
        <v>2930604.463</v>
      </c>
      <c r="D215">
        <v>60.411000000000001</v>
      </c>
      <c r="E215" t="s">
        <v>38</v>
      </c>
      <c r="F215" t="str">
        <f t="shared" si="18"/>
        <v>254254.731,2930604.463</v>
      </c>
      <c r="G215" t="s">
        <v>16</v>
      </c>
      <c r="H215" t="str">
        <f t="shared" si="19"/>
        <v>254254.731,2930604.463</v>
      </c>
      <c r="I215" s="2" t="s">
        <v>17</v>
      </c>
      <c r="J215" t="str">
        <f t="shared" si="20"/>
        <v>254255.231,2930604.463</v>
      </c>
      <c r="K215">
        <v>0</v>
      </c>
      <c r="L215" t="str">
        <f t="shared" si="21"/>
        <v>RD-CNTR</v>
      </c>
      <c r="N215" s="2" t="s">
        <v>17</v>
      </c>
      <c r="O215" t="str">
        <f t="shared" si="22"/>
        <v>254255.231,2930603.913</v>
      </c>
      <c r="P215">
        <v>0</v>
      </c>
      <c r="Q215">
        <f t="shared" si="23"/>
        <v>60.411000000000001</v>
      </c>
    </row>
    <row r="216" spans="1:17" customFormat="1" x14ac:dyDescent="0.25">
      <c r="A216">
        <v>187</v>
      </c>
      <c r="B216">
        <v>254242.13</v>
      </c>
      <c r="C216">
        <v>2930597.7990000001</v>
      </c>
      <c r="D216">
        <v>60.463000000000001</v>
      </c>
      <c r="E216" t="s">
        <v>38</v>
      </c>
      <c r="F216" t="str">
        <f t="shared" si="18"/>
        <v>254242.13,2930597.799</v>
      </c>
      <c r="G216" t="s">
        <v>16</v>
      </c>
      <c r="H216" t="str">
        <f t="shared" si="19"/>
        <v>254242.13,2930597.799</v>
      </c>
      <c r="I216" s="2" t="s">
        <v>17</v>
      </c>
      <c r="J216" t="str">
        <f t="shared" si="20"/>
        <v>254242.63,2930597.799</v>
      </c>
      <c r="K216">
        <v>0</v>
      </c>
      <c r="L216" t="str">
        <f t="shared" si="21"/>
        <v>RD-CNTR</v>
      </c>
      <c r="N216" s="2" t="s">
        <v>17</v>
      </c>
      <c r="O216" t="str">
        <f t="shared" si="22"/>
        <v>254242.63,2930597.249</v>
      </c>
      <c r="P216">
        <v>0</v>
      </c>
      <c r="Q216">
        <f t="shared" si="23"/>
        <v>60.463000000000001</v>
      </c>
    </row>
    <row r="217" spans="1:17" customFormat="1" x14ac:dyDescent="0.25">
      <c r="A217">
        <v>190</v>
      </c>
      <c r="B217">
        <v>254231.72200000001</v>
      </c>
      <c r="C217">
        <v>2930593.9449999998</v>
      </c>
      <c r="D217">
        <v>60.661999999999999</v>
      </c>
      <c r="E217" t="s">
        <v>38</v>
      </c>
      <c r="F217" t="str">
        <f t="shared" si="18"/>
        <v>254231.722,2930593.945</v>
      </c>
      <c r="G217" t="s">
        <v>16</v>
      </c>
      <c r="H217" t="str">
        <f t="shared" si="19"/>
        <v>254231.722,2930593.945</v>
      </c>
      <c r="I217" s="2" t="s">
        <v>17</v>
      </c>
      <c r="J217" t="str">
        <f t="shared" si="20"/>
        <v>254232.222,2930593.945</v>
      </c>
      <c r="K217">
        <v>0</v>
      </c>
      <c r="L217" t="str">
        <f t="shared" si="21"/>
        <v>RD-CNTR</v>
      </c>
      <c r="N217" s="2" t="s">
        <v>17</v>
      </c>
      <c r="O217" t="str">
        <f t="shared" si="22"/>
        <v>254232.222,2930593.395</v>
      </c>
      <c r="P217">
        <v>0</v>
      </c>
      <c r="Q217">
        <f t="shared" si="23"/>
        <v>60.661999999999999</v>
      </c>
    </row>
    <row r="218" spans="1:17" customFormat="1" x14ac:dyDescent="0.25">
      <c r="A218">
        <v>105</v>
      </c>
      <c r="B218">
        <v>254231.48800000001</v>
      </c>
      <c r="C218">
        <v>2930591.0720000002</v>
      </c>
      <c r="D218">
        <v>60.994999999999997</v>
      </c>
      <c r="E218" t="s">
        <v>38</v>
      </c>
      <c r="F218" t="str">
        <f t="shared" si="18"/>
        <v>254231.488,2930591.072</v>
      </c>
      <c r="G218" t="s">
        <v>16</v>
      </c>
      <c r="H218" t="str">
        <f t="shared" si="19"/>
        <v>254231.488,2930591.072</v>
      </c>
      <c r="I218" s="2" t="s">
        <v>17</v>
      </c>
      <c r="J218" t="str">
        <f t="shared" si="20"/>
        <v>254231.988,2930591.072</v>
      </c>
      <c r="K218">
        <v>0</v>
      </c>
      <c r="L218" t="str">
        <f t="shared" si="21"/>
        <v>RD-CNTR</v>
      </c>
      <c r="N218" s="2" t="s">
        <v>17</v>
      </c>
      <c r="O218" t="str">
        <f t="shared" si="22"/>
        <v>254231.988,2930590.522</v>
      </c>
      <c r="P218">
        <v>0</v>
      </c>
      <c r="Q218">
        <f t="shared" si="23"/>
        <v>60.994999999999997</v>
      </c>
    </row>
    <row r="219" spans="1:17" customFormat="1" x14ac:dyDescent="0.25">
      <c r="A219">
        <v>106</v>
      </c>
      <c r="B219">
        <v>254248.24</v>
      </c>
      <c r="C219">
        <v>2930593.7450000001</v>
      </c>
      <c r="D219">
        <v>60.746000000000002</v>
      </c>
      <c r="E219" t="s">
        <v>38</v>
      </c>
      <c r="F219" t="str">
        <f t="shared" si="18"/>
        <v>254248.24,2930593.745</v>
      </c>
      <c r="G219" t="s">
        <v>16</v>
      </c>
      <c r="H219" t="str">
        <f t="shared" si="19"/>
        <v>254248.24,2930593.745</v>
      </c>
      <c r="I219" s="2" t="s">
        <v>17</v>
      </c>
      <c r="J219" t="str">
        <f t="shared" si="20"/>
        <v>254248.74,2930593.745</v>
      </c>
      <c r="K219">
        <v>0</v>
      </c>
      <c r="L219" t="str">
        <f t="shared" si="21"/>
        <v>RD-CNTR</v>
      </c>
      <c r="N219" s="2" t="s">
        <v>17</v>
      </c>
      <c r="O219" t="str">
        <f t="shared" si="22"/>
        <v>254248.74,2930593.195</v>
      </c>
      <c r="P219">
        <v>0</v>
      </c>
      <c r="Q219">
        <f t="shared" si="23"/>
        <v>60.746000000000002</v>
      </c>
    </row>
    <row r="220" spans="1:17" customFormat="1" x14ac:dyDescent="0.25">
      <c r="A220">
        <v>107</v>
      </c>
      <c r="B220">
        <v>254266.45699999999</v>
      </c>
      <c r="C220">
        <v>2930596.1189999999</v>
      </c>
      <c r="D220">
        <v>60.744</v>
      </c>
      <c r="E220" t="s">
        <v>38</v>
      </c>
      <c r="F220" t="str">
        <f t="shared" si="18"/>
        <v>254266.457,2930596.119</v>
      </c>
      <c r="G220" t="s">
        <v>16</v>
      </c>
      <c r="H220" t="str">
        <f t="shared" si="19"/>
        <v>254266.457,2930596.119</v>
      </c>
      <c r="I220" s="2" t="s">
        <v>17</v>
      </c>
      <c r="J220" t="str">
        <f t="shared" si="20"/>
        <v>254266.957,2930596.119</v>
      </c>
      <c r="K220">
        <v>0</v>
      </c>
      <c r="L220" t="str">
        <f t="shared" si="21"/>
        <v>RD-CNTR</v>
      </c>
      <c r="N220" s="2" t="s">
        <v>17</v>
      </c>
      <c r="O220" t="str">
        <f t="shared" si="22"/>
        <v>254266.957,2930595.569</v>
      </c>
      <c r="P220">
        <v>0</v>
      </c>
      <c r="Q220">
        <f t="shared" si="23"/>
        <v>60.744</v>
      </c>
    </row>
    <row r="221" spans="1:17" customFormat="1" x14ac:dyDescent="0.25">
      <c r="A221">
        <v>108</v>
      </c>
      <c r="B221">
        <v>254278.70600000001</v>
      </c>
      <c r="C221">
        <v>2930597.1519999998</v>
      </c>
      <c r="D221">
        <v>60.758000000000003</v>
      </c>
      <c r="E221" t="s">
        <v>38</v>
      </c>
      <c r="F221" t="str">
        <f t="shared" si="18"/>
        <v>254278.706,2930597.152</v>
      </c>
      <c r="G221" t="s">
        <v>16</v>
      </c>
      <c r="H221" t="str">
        <f t="shared" si="19"/>
        <v>254278.706,2930597.152</v>
      </c>
      <c r="I221" s="2" t="s">
        <v>17</v>
      </c>
      <c r="J221" t="str">
        <f t="shared" si="20"/>
        <v>254279.206,2930597.152</v>
      </c>
      <c r="K221">
        <v>0</v>
      </c>
      <c r="L221" t="str">
        <f t="shared" si="21"/>
        <v>RD-CNTR</v>
      </c>
      <c r="N221" s="2" t="s">
        <v>17</v>
      </c>
      <c r="O221" t="str">
        <f t="shared" si="22"/>
        <v>254279.206,2930596.602</v>
      </c>
      <c r="P221">
        <v>0</v>
      </c>
      <c r="Q221">
        <f t="shared" si="23"/>
        <v>60.758000000000003</v>
      </c>
    </row>
    <row r="222" spans="1:17" customFormat="1" x14ac:dyDescent="0.25">
      <c r="A222">
        <v>109</v>
      </c>
      <c r="B222">
        <v>254291.24299999999</v>
      </c>
      <c r="C222">
        <v>2930598.469</v>
      </c>
      <c r="D222">
        <v>60.771999999999998</v>
      </c>
      <c r="E222" t="s">
        <v>38</v>
      </c>
      <c r="F222" t="str">
        <f t="shared" si="18"/>
        <v>254291.243,2930598.469</v>
      </c>
      <c r="G222" t="s">
        <v>16</v>
      </c>
      <c r="H222" t="str">
        <f t="shared" si="19"/>
        <v>254291.243,2930598.469</v>
      </c>
      <c r="I222" s="2" t="s">
        <v>17</v>
      </c>
      <c r="J222" t="str">
        <f t="shared" si="20"/>
        <v>254291.743,2930598.469</v>
      </c>
      <c r="K222">
        <v>0</v>
      </c>
      <c r="L222" t="str">
        <f t="shared" si="21"/>
        <v>RD-CNTR</v>
      </c>
      <c r="N222" s="2" t="s">
        <v>17</v>
      </c>
      <c r="O222" t="str">
        <f t="shared" si="22"/>
        <v>254291.743,2930597.919</v>
      </c>
      <c r="P222">
        <v>0</v>
      </c>
      <c r="Q222">
        <f t="shared" si="23"/>
        <v>60.771999999999998</v>
      </c>
    </row>
    <row r="223" spans="1:17" customFormat="1" x14ac:dyDescent="0.25">
      <c r="A223">
        <v>208</v>
      </c>
      <c r="B223">
        <v>254175.3</v>
      </c>
      <c r="C223">
        <v>2930710.7620000001</v>
      </c>
      <c r="D223" s="3">
        <v>61.871000000000002</v>
      </c>
      <c r="E223" t="s">
        <v>39</v>
      </c>
      <c r="F223" t="str">
        <f t="shared" si="18"/>
        <v>254175.3,2930710.762</v>
      </c>
      <c r="G223" t="s">
        <v>16</v>
      </c>
      <c r="H223" t="str">
        <f t="shared" si="19"/>
        <v>254175.3,2930710.762</v>
      </c>
      <c r="I223" s="2" t="s">
        <v>17</v>
      </c>
      <c r="J223" t="str">
        <f t="shared" si="20"/>
        <v>254175.8,2930710.762</v>
      </c>
      <c r="K223">
        <v>0</v>
      </c>
      <c r="L223" t="str">
        <f t="shared" si="21"/>
        <v>RL-LHS</v>
      </c>
      <c r="N223" s="2" t="s">
        <v>17</v>
      </c>
      <c r="O223" t="str">
        <f t="shared" si="22"/>
        <v>254175.8,2930710.212</v>
      </c>
      <c r="P223">
        <v>0</v>
      </c>
      <c r="Q223">
        <f t="shared" si="23"/>
        <v>61.871000000000002</v>
      </c>
    </row>
    <row r="224" spans="1:17" customFormat="1" x14ac:dyDescent="0.25">
      <c r="A224">
        <v>209</v>
      </c>
      <c r="B224">
        <v>254179.08199999999</v>
      </c>
      <c r="C224">
        <v>2930710.1490000002</v>
      </c>
      <c r="D224" s="3">
        <v>61.884999999999998</v>
      </c>
      <c r="E224" t="s">
        <v>39</v>
      </c>
      <c r="F224" t="str">
        <f t="shared" si="18"/>
        <v>254179.082,2930710.149</v>
      </c>
      <c r="G224" t="s">
        <v>16</v>
      </c>
      <c r="H224" t="str">
        <f t="shared" si="19"/>
        <v>254179.082,2930710.149</v>
      </c>
      <c r="I224" s="2" t="s">
        <v>17</v>
      </c>
      <c r="J224" t="str">
        <f t="shared" si="20"/>
        <v>254179.582,2930710.149</v>
      </c>
      <c r="K224">
        <v>0</v>
      </c>
      <c r="L224" t="str">
        <f t="shared" si="21"/>
        <v>RL-LHS</v>
      </c>
      <c r="N224" s="2" t="s">
        <v>17</v>
      </c>
      <c r="O224" t="str">
        <f t="shared" si="22"/>
        <v>254179.582,2930709.599</v>
      </c>
      <c r="P224">
        <v>0</v>
      </c>
      <c r="Q224">
        <f t="shared" si="23"/>
        <v>61.884999999999998</v>
      </c>
    </row>
    <row r="225" spans="1:17" customFormat="1" x14ac:dyDescent="0.25">
      <c r="A225">
        <v>212</v>
      </c>
      <c r="B225">
        <v>254182.22099999999</v>
      </c>
      <c r="C225">
        <v>2930709.5830000001</v>
      </c>
      <c r="D225" s="3">
        <v>61.844999999999999</v>
      </c>
      <c r="E225" t="s">
        <v>39</v>
      </c>
      <c r="F225" t="str">
        <f t="shared" si="18"/>
        <v>254182.221,2930709.583</v>
      </c>
      <c r="G225" t="s">
        <v>16</v>
      </c>
      <c r="H225" t="str">
        <f t="shared" si="19"/>
        <v>254182.221,2930709.583</v>
      </c>
      <c r="I225" s="2" t="s">
        <v>17</v>
      </c>
      <c r="J225" t="str">
        <f t="shared" si="20"/>
        <v>254182.721,2930709.583</v>
      </c>
      <c r="K225">
        <v>0</v>
      </c>
      <c r="L225" t="str">
        <f t="shared" si="21"/>
        <v>RL-LHS</v>
      </c>
      <c r="N225" s="2" t="s">
        <v>17</v>
      </c>
      <c r="O225" t="str">
        <f t="shared" si="22"/>
        <v>254182.721,2930709.033</v>
      </c>
      <c r="P225">
        <v>0</v>
      </c>
      <c r="Q225">
        <f t="shared" si="23"/>
        <v>61.844999999999999</v>
      </c>
    </row>
    <row r="226" spans="1:17" customFormat="1" x14ac:dyDescent="0.25">
      <c r="A226">
        <v>213</v>
      </c>
      <c r="B226">
        <v>254185.29199999999</v>
      </c>
      <c r="C226">
        <v>2930709.0830000001</v>
      </c>
      <c r="D226" s="3">
        <v>61.844999999999999</v>
      </c>
      <c r="E226" t="s">
        <v>39</v>
      </c>
      <c r="F226" t="str">
        <f t="shared" si="18"/>
        <v>254185.292,2930709.083</v>
      </c>
      <c r="G226" t="s">
        <v>16</v>
      </c>
      <c r="H226" t="str">
        <f t="shared" si="19"/>
        <v>254185.292,2930709.083</v>
      </c>
      <c r="I226" s="2" t="s">
        <v>17</v>
      </c>
      <c r="J226" t="str">
        <f t="shared" si="20"/>
        <v>254185.792,2930709.083</v>
      </c>
      <c r="K226">
        <v>0</v>
      </c>
      <c r="L226" t="str">
        <f t="shared" si="21"/>
        <v>RL-LHS</v>
      </c>
      <c r="N226" s="2" t="s">
        <v>17</v>
      </c>
      <c r="O226" t="str">
        <f t="shared" si="22"/>
        <v>254185.792,2930708.533</v>
      </c>
      <c r="P226">
        <v>0</v>
      </c>
      <c r="Q226">
        <f t="shared" si="23"/>
        <v>61.844999999999999</v>
      </c>
    </row>
    <row r="227" spans="1:17" customFormat="1" x14ac:dyDescent="0.25">
      <c r="A227">
        <v>216</v>
      </c>
      <c r="B227">
        <v>254191.65900000001</v>
      </c>
      <c r="C227">
        <v>2930708.01</v>
      </c>
      <c r="D227" s="3">
        <v>61.856999999999999</v>
      </c>
      <c r="E227" t="s">
        <v>39</v>
      </c>
      <c r="F227" t="str">
        <f t="shared" si="18"/>
        <v>254191.659,2930708.01</v>
      </c>
      <c r="G227" t="s">
        <v>16</v>
      </c>
      <c r="H227" t="str">
        <f t="shared" si="19"/>
        <v>254191.659,2930708.01</v>
      </c>
      <c r="I227" s="2" t="s">
        <v>17</v>
      </c>
      <c r="J227" t="str">
        <f t="shared" si="20"/>
        <v>254192.159,2930708.01</v>
      </c>
      <c r="K227">
        <v>0</v>
      </c>
      <c r="L227" t="str">
        <f t="shared" si="21"/>
        <v>RL-LHS</v>
      </c>
      <c r="N227" s="2" t="s">
        <v>17</v>
      </c>
      <c r="O227" t="str">
        <f t="shared" si="22"/>
        <v>254192.159,2930707.46</v>
      </c>
      <c r="P227">
        <v>0</v>
      </c>
      <c r="Q227">
        <f t="shared" si="23"/>
        <v>61.856999999999999</v>
      </c>
    </row>
    <row r="228" spans="1:17" customFormat="1" x14ac:dyDescent="0.25">
      <c r="A228">
        <v>217</v>
      </c>
      <c r="B228">
        <v>254194.666</v>
      </c>
      <c r="C228">
        <v>2930707.537</v>
      </c>
      <c r="D228" s="3">
        <v>61.854999999999997</v>
      </c>
      <c r="E228" t="s">
        <v>39</v>
      </c>
      <c r="F228" t="str">
        <f t="shared" si="18"/>
        <v>254194.666,2930707.537</v>
      </c>
      <c r="G228" t="s">
        <v>16</v>
      </c>
      <c r="H228" t="str">
        <f t="shared" si="19"/>
        <v>254194.666,2930707.537</v>
      </c>
      <c r="I228" s="2" t="s">
        <v>17</v>
      </c>
      <c r="J228" t="str">
        <f t="shared" si="20"/>
        <v>254195.166,2930707.537</v>
      </c>
      <c r="K228">
        <v>0</v>
      </c>
      <c r="L228" t="str">
        <f t="shared" si="21"/>
        <v>RL-LHS</v>
      </c>
      <c r="N228" s="2" t="s">
        <v>17</v>
      </c>
      <c r="O228" t="str">
        <f t="shared" si="22"/>
        <v>254195.166,2930706.987</v>
      </c>
      <c r="P228">
        <v>0</v>
      </c>
      <c r="Q228">
        <f t="shared" si="23"/>
        <v>61.854999999999997</v>
      </c>
    </row>
    <row r="229" spans="1:17" customFormat="1" x14ac:dyDescent="0.25">
      <c r="A229">
        <v>209</v>
      </c>
      <c r="B229">
        <v>254198.61799999999</v>
      </c>
      <c r="C229">
        <v>2930706.7850000001</v>
      </c>
      <c r="D229" s="3">
        <v>61.801000000000002</v>
      </c>
      <c r="E229" t="s">
        <v>39</v>
      </c>
      <c r="F229" t="str">
        <f t="shared" si="18"/>
        <v>254198.618,2930706.785</v>
      </c>
      <c r="G229" t="s">
        <v>16</v>
      </c>
      <c r="H229" t="str">
        <f t="shared" si="19"/>
        <v>254198.618,2930706.785</v>
      </c>
      <c r="I229" s="2" t="s">
        <v>17</v>
      </c>
      <c r="J229" t="str">
        <f t="shared" si="20"/>
        <v>254199.118,2930706.785</v>
      </c>
      <c r="K229">
        <v>0</v>
      </c>
      <c r="L229" t="str">
        <f t="shared" si="21"/>
        <v>RL-LHS</v>
      </c>
      <c r="N229" s="2" t="s">
        <v>17</v>
      </c>
      <c r="O229" t="str">
        <f t="shared" si="22"/>
        <v>254199.118,2930706.235</v>
      </c>
      <c r="P229">
        <v>0</v>
      </c>
      <c r="Q229">
        <f t="shared" si="23"/>
        <v>61.801000000000002</v>
      </c>
    </row>
    <row r="230" spans="1:17" customFormat="1" x14ac:dyDescent="0.25">
      <c r="A230">
        <v>212</v>
      </c>
      <c r="B230">
        <v>254202.12</v>
      </c>
      <c r="C230">
        <v>2930706.2710000002</v>
      </c>
      <c r="D230" s="3">
        <v>61.835999999999999</v>
      </c>
      <c r="E230" t="s">
        <v>39</v>
      </c>
      <c r="F230" t="str">
        <f t="shared" si="18"/>
        <v>254202.12,2930706.271</v>
      </c>
      <c r="G230" t="s">
        <v>16</v>
      </c>
      <c r="H230" t="str">
        <f t="shared" si="19"/>
        <v>254202.12,2930706.271</v>
      </c>
      <c r="I230" s="2" t="s">
        <v>17</v>
      </c>
      <c r="J230" t="str">
        <f t="shared" si="20"/>
        <v>254202.62,2930706.271</v>
      </c>
      <c r="K230">
        <v>0</v>
      </c>
      <c r="L230" t="str">
        <f t="shared" si="21"/>
        <v>RL-LHS</v>
      </c>
      <c r="N230" s="2" t="s">
        <v>17</v>
      </c>
      <c r="O230" t="str">
        <f t="shared" si="22"/>
        <v>254202.62,2930705.721</v>
      </c>
      <c r="P230">
        <v>0</v>
      </c>
      <c r="Q230">
        <f t="shared" si="23"/>
        <v>61.835999999999999</v>
      </c>
    </row>
    <row r="231" spans="1:17" customFormat="1" x14ac:dyDescent="0.25">
      <c r="A231">
        <v>213</v>
      </c>
      <c r="B231">
        <v>254204.503</v>
      </c>
      <c r="C231">
        <v>2930705.9019999998</v>
      </c>
      <c r="D231" s="3">
        <v>61.869</v>
      </c>
      <c r="E231" t="s">
        <v>39</v>
      </c>
      <c r="F231" t="str">
        <f t="shared" si="18"/>
        <v>254204.503,2930705.902</v>
      </c>
      <c r="G231" t="s">
        <v>16</v>
      </c>
      <c r="H231" t="str">
        <f t="shared" si="19"/>
        <v>254204.503,2930705.902</v>
      </c>
      <c r="I231" s="2" t="s">
        <v>17</v>
      </c>
      <c r="J231" t="str">
        <f t="shared" si="20"/>
        <v>254205.003,2930705.902</v>
      </c>
      <c r="K231">
        <v>0</v>
      </c>
      <c r="L231" t="str">
        <f t="shared" si="21"/>
        <v>RL-LHS</v>
      </c>
      <c r="N231" s="2" t="s">
        <v>17</v>
      </c>
      <c r="O231" t="str">
        <f t="shared" si="22"/>
        <v>254205.003,2930705.352</v>
      </c>
      <c r="P231">
        <v>0</v>
      </c>
      <c r="Q231">
        <f t="shared" si="23"/>
        <v>61.869</v>
      </c>
    </row>
    <row r="232" spans="1:17" customFormat="1" x14ac:dyDescent="0.25">
      <c r="A232">
        <v>216</v>
      </c>
      <c r="B232">
        <v>254207.478</v>
      </c>
      <c r="C232">
        <v>2930705.3480000002</v>
      </c>
      <c r="D232" s="3">
        <v>61.863999999999997</v>
      </c>
      <c r="E232" t="s">
        <v>39</v>
      </c>
      <c r="F232" t="str">
        <f t="shared" si="18"/>
        <v>254207.478,2930705.348</v>
      </c>
      <c r="G232" t="s">
        <v>16</v>
      </c>
      <c r="H232" t="str">
        <f t="shared" si="19"/>
        <v>254207.478,2930705.348</v>
      </c>
      <c r="I232" s="2" t="s">
        <v>17</v>
      </c>
      <c r="J232" t="str">
        <f t="shared" si="20"/>
        <v>254207.978,2930705.348</v>
      </c>
      <c r="K232">
        <v>0</v>
      </c>
      <c r="L232" t="str">
        <f t="shared" si="21"/>
        <v>RL-LHS</v>
      </c>
      <c r="N232" s="2" t="s">
        <v>17</v>
      </c>
      <c r="O232" t="str">
        <f t="shared" si="22"/>
        <v>254207.978,2930704.798</v>
      </c>
      <c r="P232">
        <v>0</v>
      </c>
      <c r="Q232">
        <f t="shared" si="23"/>
        <v>61.863999999999997</v>
      </c>
    </row>
    <row r="233" spans="1:17" customFormat="1" x14ac:dyDescent="0.25">
      <c r="A233">
        <v>217</v>
      </c>
      <c r="B233">
        <v>254210.76699999999</v>
      </c>
      <c r="C233">
        <v>2930704.7859999998</v>
      </c>
      <c r="D233" s="3">
        <v>61.869</v>
      </c>
      <c r="E233" t="s">
        <v>39</v>
      </c>
      <c r="F233" t="str">
        <f t="shared" si="18"/>
        <v>254210.767,2930704.786</v>
      </c>
      <c r="G233" t="s">
        <v>16</v>
      </c>
      <c r="H233" t="str">
        <f t="shared" si="19"/>
        <v>254210.767,2930704.786</v>
      </c>
      <c r="I233" s="2" t="s">
        <v>17</v>
      </c>
      <c r="J233" t="str">
        <f t="shared" si="20"/>
        <v>254211.267,2930704.786</v>
      </c>
      <c r="K233">
        <v>0</v>
      </c>
      <c r="L233" t="str">
        <f t="shared" si="21"/>
        <v>RL-LHS</v>
      </c>
      <c r="N233" s="2" t="s">
        <v>17</v>
      </c>
      <c r="O233" t="str">
        <f t="shared" si="22"/>
        <v>254211.267,2930704.236</v>
      </c>
      <c r="P233">
        <v>0</v>
      </c>
      <c r="Q233">
        <f t="shared" si="23"/>
        <v>61.869</v>
      </c>
    </row>
    <row r="234" spans="1:17" customFormat="1" x14ac:dyDescent="0.25">
      <c r="A234">
        <v>218</v>
      </c>
      <c r="B234">
        <v>254213.935</v>
      </c>
      <c r="C234">
        <v>2930704.2659999998</v>
      </c>
      <c r="D234" s="3">
        <v>61.845999999999997</v>
      </c>
      <c r="E234" t="s">
        <v>39</v>
      </c>
      <c r="F234" t="str">
        <f t="shared" si="18"/>
        <v>254213.935,2930704.266</v>
      </c>
      <c r="G234" t="s">
        <v>16</v>
      </c>
      <c r="H234" t="str">
        <f t="shared" si="19"/>
        <v>254213.935,2930704.266</v>
      </c>
      <c r="I234" s="2" t="s">
        <v>17</v>
      </c>
      <c r="J234" t="str">
        <f t="shared" si="20"/>
        <v>254214.435,2930704.266</v>
      </c>
      <c r="K234">
        <v>0</v>
      </c>
      <c r="L234" t="str">
        <f t="shared" si="21"/>
        <v>RL-LHS</v>
      </c>
      <c r="N234" s="2" t="s">
        <v>17</v>
      </c>
      <c r="O234" t="str">
        <f t="shared" si="22"/>
        <v>254214.435,2930703.716</v>
      </c>
      <c r="P234">
        <v>0</v>
      </c>
      <c r="Q234">
        <f t="shared" si="23"/>
        <v>61.845999999999997</v>
      </c>
    </row>
    <row r="235" spans="1:17" customFormat="1" x14ac:dyDescent="0.25">
      <c r="A235">
        <v>219</v>
      </c>
      <c r="B235">
        <v>254216.59400000001</v>
      </c>
      <c r="C235">
        <v>2930703.8190000001</v>
      </c>
      <c r="D235" s="3">
        <v>61.838000000000001</v>
      </c>
      <c r="E235" t="s">
        <v>39</v>
      </c>
      <c r="F235" t="str">
        <f t="shared" si="18"/>
        <v>254216.594,2930703.819</v>
      </c>
      <c r="G235" t="s">
        <v>16</v>
      </c>
      <c r="H235" t="str">
        <f t="shared" si="19"/>
        <v>254216.594,2930703.819</v>
      </c>
      <c r="I235" s="2" t="s">
        <v>17</v>
      </c>
      <c r="J235" t="str">
        <f t="shared" si="20"/>
        <v>254217.094,2930703.819</v>
      </c>
      <c r="K235">
        <v>0</v>
      </c>
      <c r="L235" t="str">
        <f t="shared" si="21"/>
        <v>RL-LHS</v>
      </c>
      <c r="N235" s="2" t="s">
        <v>17</v>
      </c>
      <c r="O235" t="str">
        <f t="shared" si="22"/>
        <v>254217.094,2930703.269</v>
      </c>
      <c r="P235">
        <v>0</v>
      </c>
      <c r="Q235">
        <f t="shared" si="23"/>
        <v>61.838000000000001</v>
      </c>
    </row>
    <row r="236" spans="1:17" customFormat="1" x14ac:dyDescent="0.25">
      <c r="A236">
        <v>236</v>
      </c>
      <c r="B236">
        <v>254220.133</v>
      </c>
      <c r="C236">
        <v>2930703.2009999999</v>
      </c>
      <c r="D236" s="3">
        <v>61.848999999999997</v>
      </c>
      <c r="E236" t="s">
        <v>39</v>
      </c>
      <c r="F236" t="str">
        <f t="shared" si="18"/>
        <v>254220.133,2930703.201</v>
      </c>
      <c r="G236" t="s">
        <v>16</v>
      </c>
      <c r="H236" t="str">
        <f t="shared" si="19"/>
        <v>254220.133,2930703.201</v>
      </c>
      <c r="I236" s="2" t="s">
        <v>17</v>
      </c>
      <c r="J236" t="str">
        <f t="shared" si="20"/>
        <v>254220.633,2930703.201</v>
      </c>
      <c r="K236">
        <v>0</v>
      </c>
      <c r="L236" t="str">
        <f t="shared" si="21"/>
        <v>RL-LHS</v>
      </c>
      <c r="N236" s="2" t="s">
        <v>17</v>
      </c>
      <c r="O236" t="str">
        <f t="shared" si="22"/>
        <v>254220.633,2930702.651</v>
      </c>
      <c r="P236">
        <v>0</v>
      </c>
      <c r="Q236">
        <f t="shared" si="23"/>
        <v>61.848999999999997</v>
      </c>
    </row>
    <row r="237" spans="1:17" customFormat="1" x14ac:dyDescent="0.25">
      <c r="A237">
        <v>137</v>
      </c>
      <c r="B237">
        <v>254223.28899999999</v>
      </c>
      <c r="C237">
        <v>2930702.7250000001</v>
      </c>
      <c r="D237" s="3">
        <v>61.832999999999998</v>
      </c>
      <c r="E237" t="s">
        <v>39</v>
      </c>
      <c r="F237" t="str">
        <f t="shared" si="18"/>
        <v>254223.289,2930702.725</v>
      </c>
      <c r="G237" t="s">
        <v>16</v>
      </c>
      <c r="H237" t="str">
        <f t="shared" si="19"/>
        <v>254223.289,2930702.725</v>
      </c>
      <c r="I237" s="2" t="s">
        <v>17</v>
      </c>
      <c r="J237" t="str">
        <f t="shared" si="20"/>
        <v>254223.789,2930702.725</v>
      </c>
      <c r="K237">
        <v>0</v>
      </c>
      <c r="L237" t="str">
        <f t="shared" si="21"/>
        <v>RL-LHS</v>
      </c>
      <c r="N237" s="2" t="s">
        <v>17</v>
      </c>
      <c r="O237" t="str">
        <f t="shared" si="22"/>
        <v>254223.789,2930702.175</v>
      </c>
      <c r="P237">
        <v>0</v>
      </c>
      <c r="Q237">
        <f t="shared" si="23"/>
        <v>61.832999999999998</v>
      </c>
    </row>
    <row r="238" spans="1:17" customFormat="1" x14ac:dyDescent="0.25">
      <c r="A238">
        <v>112</v>
      </c>
      <c r="B238">
        <v>254227.40900000001</v>
      </c>
      <c r="C238">
        <v>2930701.9879999999</v>
      </c>
      <c r="D238" s="3">
        <v>61.850999999999999</v>
      </c>
      <c r="E238" t="s">
        <v>39</v>
      </c>
      <c r="F238" t="str">
        <f t="shared" si="18"/>
        <v>254227.409,2930701.988</v>
      </c>
      <c r="G238" t="s">
        <v>16</v>
      </c>
      <c r="H238" t="str">
        <f t="shared" si="19"/>
        <v>254227.409,2930701.988</v>
      </c>
      <c r="I238" s="2" t="s">
        <v>17</v>
      </c>
      <c r="J238" t="str">
        <f t="shared" si="20"/>
        <v>254227.909,2930701.988</v>
      </c>
      <c r="K238">
        <v>0</v>
      </c>
      <c r="L238" t="str">
        <f t="shared" si="21"/>
        <v>RL-LHS</v>
      </c>
      <c r="N238" s="2" t="s">
        <v>17</v>
      </c>
      <c r="O238" t="str">
        <f t="shared" si="22"/>
        <v>254227.909,2930701.438</v>
      </c>
      <c r="P238">
        <v>0</v>
      </c>
      <c r="Q238">
        <f t="shared" si="23"/>
        <v>61.850999999999999</v>
      </c>
    </row>
    <row r="239" spans="1:17" customFormat="1" x14ac:dyDescent="0.25">
      <c r="A239">
        <v>130</v>
      </c>
      <c r="B239">
        <v>254230.40700000001</v>
      </c>
      <c r="C239">
        <v>2930701.4959999998</v>
      </c>
      <c r="D239" s="3">
        <v>61.826999999999998</v>
      </c>
      <c r="E239" t="s">
        <v>39</v>
      </c>
      <c r="F239" t="str">
        <f t="shared" si="18"/>
        <v>254230.407,2930701.496</v>
      </c>
      <c r="G239" t="s">
        <v>16</v>
      </c>
      <c r="H239" t="str">
        <f t="shared" si="19"/>
        <v>254230.407,2930701.496</v>
      </c>
      <c r="I239" s="2" t="s">
        <v>17</v>
      </c>
      <c r="J239" t="str">
        <f t="shared" si="20"/>
        <v>254230.907,2930701.496</v>
      </c>
      <c r="K239">
        <v>0</v>
      </c>
      <c r="L239" t="str">
        <f t="shared" si="21"/>
        <v>RL-LHS</v>
      </c>
      <c r="N239" s="2" t="s">
        <v>17</v>
      </c>
      <c r="O239" t="str">
        <f t="shared" si="22"/>
        <v>254230.907,2930700.946</v>
      </c>
      <c r="P239">
        <v>0</v>
      </c>
      <c r="Q239">
        <f t="shared" si="23"/>
        <v>61.826999999999998</v>
      </c>
    </row>
    <row r="240" spans="1:17" customFormat="1" x14ac:dyDescent="0.25">
      <c r="A240">
        <v>133</v>
      </c>
      <c r="B240">
        <v>254233.772</v>
      </c>
      <c r="C240">
        <v>2930700.9139999999</v>
      </c>
      <c r="D240" s="3">
        <v>61.872</v>
      </c>
      <c r="E240" t="s">
        <v>39</v>
      </c>
      <c r="F240" t="str">
        <f t="shared" si="18"/>
        <v>254233.772,2930700.914</v>
      </c>
      <c r="G240" t="s">
        <v>16</v>
      </c>
      <c r="H240" t="str">
        <f t="shared" si="19"/>
        <v>254233.772,2930700.914</v>
      </c>
      <c r="I240" s="2" t="s">
        <v>17</v>
      </c>
      <c r="J240" t="str">
        <f t="shared" si="20"/>
        <v>254234.272,2930700.914</v>
      </c>
      <c r="K240">
        <v>0</v>
      </c>
      <c r="L240" t="str">
        <f t="shared" si="21"/>
        <v>RL-LHS</v>
      </c>
      <c r="N240" s="2" t="s">
        <v>17</v>
      </c>
      <c r="O240" t="str">
        <f t="shared" si="22"/>
        <v>254234.272,2930700.364</v>
      </c>
      <c r="P240">
        <v>0</v>
      </c>
      <c r="Q240">
        <f t="shared" si="23"/>
        <v>61.872</v>
      </c>
    </row>
    <row r="241" spans="1:17" customFormat="1" x14ac:dyDescent="0.25">
      <c r="A241">
        <v>185</v>
      </c>
      <c r="B241">
        <v>254237.02100000001</v>
      </c>
      <c r="C241">
        <v>2930700.3509999998</v>
      </c>
      <c r="D241" s="3">
        <v>61.851999999999997</v>
      </c>
      <c r="E241" t="s">
        <v>39</v>
      </c>
      <c r="F241" t="str">
        <f t="shared" si="18"/>
        <v>254237.021,2930700.351</v>
      </c>
      <c r="G241" t="s">
        <v>16</v>
      </c>
      <c r="H241" t="str">
        <f t="shared" si="19"/>
        <v>254237.021,2930700.351</v>
      </c>
      <c r="I241" s="2" t="s">
        <v>17</v>
      </c>
      <c r="J241" t="str">
        <f t="shared" si="20"/>
        <v>254237.521,2930700.351</v>
      </c>
      <c r="K241">
        <v>0</v>
      </c>
      <c r="L241" t="str">
        <f t="shared" si="21"/>
        <v>RL-LHS</v>
      </c>
      <c r="N241" s="2" t="s">
        <v>17</v>
      </c>
      <c r="O241" t="str">
        <f t="shared" si="22"/>
        <v>254237.521,2930699.801</v>
      </c>
      <c r="P241">
        <v>0</v>
      </c>
      <c r="Q241">
        <f t="shared" si="23"/>
        <v>61.851999999999997</v>
      </c>
    </row>
    <row r="242" spans="1:17" customFormat="1" x14ac:dyDescent="0.25">
      <c r="A242">
        <v>186</v>
      </c>
      <c r="B242">
        <v>254240.38500000001</v>
      </c>
      <c r="C242">
        <v>2930699.8029999998</v>
      </c>
      <c r="D242" s="3">
        <v>61.856000000000002</v>
      </c>
      <c r="E242" t="s">
        <v>39</v>
      </c>
      <c r="F242" t="str">
        <f t="shared" si="18"/>
        <v>254240.385,2930699.803</v>
      </c>
      <c r="G242" t="s">
        <v>16</v>
      </c>
      <c r="H242" t="str">
        <f t="shared" si="19"/>
        <v>254240.385,2930699.803</v>
      </c>
      <c r="I242" s="2" t="s">
        <v>17</v>
      </c>
      <c r="J242" t="str">
        <f t="shared" si="20"/>
        <v>254240.885,2930699.803</v>
      </c>
      <c r="K242">
        <v>0</v>
      </c>
      <c r="L242" t="str">
        <f t="shared" si="21"/>
        <v>RL-LHS</v>
      </c>
      <c r="N242" s="2" t="s">
        <v>17</v>
      </c>
      <c r="O242" t="str">
        <f t="shared" si="22"/>
        <v>254240.885,2930699.253</v>
      </c>
      <c r="P242">
        <v>0</v>
      </c>
      <c r="Q242">
        <f t="shared" si="23"/>
        <v>61.856000000000002</v>
      </c>
    </row>
    <row r="243" spans="1:17" customFormat="1" x14ac:dyDescent="0.25">
      <c r="A243">
        <v>136</v>
      </c>
      <c r="B243">
        <v>254243.269</v>
      </c>
      <c r="C243">
        <v>2930699.304</v>
      </c>
      <c r="D243" s="3">
        <v>61.856999999999999</v>
      </c>
      <c r="E243" t="s">
        <v>39</v>
      </c>
      <c r="F243" t="str">
        <f t="shared" si="18"/>
        <v>254243.269,2930699.304</v>
      </c>
      <c r="G243" t="s">
        <v>16</v>
      </c>
      <c r="H243" t="str">
        <f t="shared" si="19"/>
        <v>254243.269,2930699.304</v>
      </c>
      <c r="I243" s="2" t="s">
        <v>17</v>
      </c>
      <c r="J243" t="str">
        <f t="shared" si="20"/>
        <v>254243.769,2930699.304</v>
      </c>
      <c r="K243">
        <v>0</v>
      </c>
      <c r="L243" t="str">
        <f t="shared" si="21"/>
        <v>RL-LHS</v>
      </c>
      <c r="N243" s="2" t="s">
        <v>17</v>
      </c>
      <c r="O243" t="str">
        <f t="shared" si="22"/>
        <v>254243.769,2930698.754</v>
      </c>
      <c r="P243">
        <v>0</v>
      </c>
      <c r="Q243">
        <f t="shared" si="23"/>
        <v>61.856999999999999</v>
      </c>
    </row>
    <row r="244" spans="1:17" customFormat="1" x14ac:dyDescent="0.25">
      <c r="A244">
        <v>137</v>
      </c>
      <c r="B244">
        <v>254246.59700000001</v>
      </c>
      <c r="C244">
        <v>2930698.7480000001</v>
      </c>
      <c r="D244" s="3">
        <v>61.859000000000002</v>
      </c>
      <c r="E244" t="s">
        <v>39</v>
      </c>
      <c r="F244" t="str">
        <f t="shared" si="18"/>
        <v>254246.597,2930698.748</v>
      </c>
      <c r="G244" t="s">
        <v>16</v>
      </c>
      <c r="H244" t="str">
        <f t="shared" si="19"/>
        <v>254246.597,2930698.748</v>
      </c>
      <c r="I244" s="2" t="s">
        <v>17</v>
      </c>
      <c r="J244" t="str">
        <f t="shared" si="20"/>
        <v>254247.097,2930698.748</v>
      </c>
      <c r="K244">
        <v>0</v>
      </c>
      <c r="L244" t="str">
        <f t="shared" si="21"/>
        <v>RL-LHS</v>
      </c>
      <c r="N244" s="2" t="s">
        <v>17</v>
      </c>
      <c r="O244" t="str">
        <f t="shared" si="22"/>
        <v>254247.097,2930698.198</v>
      </c>
      <c r="P244">
        <v>0</v>
      </c>
      <c r="Q244">
        <f t="shared" si="23"/>
        <v>61.859000000000002</v>
      </c>
    </row>
    <row r="245" spans="1:17" customFormat="1" x14ac:dyDescent="0.25">
      <c r="A245">
        <v>112</v>
      </c>
      <c r="B245">
        <v>254250.38500000001</v>
      </c>
      <c r="C245">
        <v>2930698.0860000001</v>
      </c>
      <c r="D245" s="3">
        <v>61.856999999999999</v>
      </c>
      <c r="E245" t="s">
        <v>39</v>
      </c>
      <c r="F245" t="str">
        <f t="shared" si="18"/>
        <v>254250.385,2930698.086</v>
      </c>
      <c r="G245" t="s">
        <v>16</v>
      </c>
      <c r="H245" t="str">
        <f t="shared" si="19"/>
        <v>254250.385,2930698.086</v>
      </c>
      <c r="I245" s="2" t="s">
        <v>17</v>
      </c>
      <c r="J245" t="str">
        <f t="shared" si="20"/>
        <v>254250.885,2930698.086</v>
      </c>
      <c r="K245">
        <v>0</v>
      </c>
      <c r="L245" t="str">
        <f t="shared" si="21"/>
        <v>RL-LHS</v>
      </c>
      <c r="N245" s="2" t="s">
        <v>17</v>
      </c>
      <c r="O245" t="str">
        <f t="shared" si="22"/>
        <v>254250.885,2930697.536</v>
      </c>
      <c r="P245">
        <v>0</v>
      </c>
      <c r="Q245">
        <f t="shared" si="23"/>
        <v>61.856999999999999</v>
      </c>
    </row>
    <row r="246" spans="1:17" customFormat="1" x14ac:dyDescent="0.25">
      <c r="A246">
        <v>130</v>
      </c>
      <c r="B246">
        <v>254253.389</v>
      </c>
      <c r="C246">
        <v>2930697.5890000002</v>
      </c>
      <c r="D246" s="3">
        <v>61.851999999999997</v>
      </c>
      <c r="E246" t="s">
        <v>39</v>
      </c>
      <c r="F246" t="str">
        <f t="shared" si="18"/>
        <v>254253.389,2930697.589</v>
      </c>
      <c r="G246" t="s">
        <v>16</v>
      </c>
      <c r="H246" t="str">
        <f t="shared" si="19"/>
        <v>254253.389,2930697.589</v>
      </c>
      <c r="I246" s="2" t="s">
        <v>17</v>
      </c>
      <c r="J246" t="str">
        <f t="shared" si="20"/>
        <v>254253.889,2930697.589</v>
      </c>
      <c r="K246">
        <v>0</v>
      </c>
      <c r="L246" t="str">
        <f t="shared" si="21"/>
        <v>RL-LHS</v>
      </c>
      <c r="N246" s="2" t="s">
        <v>17</v>
      </c>
      <c r="O246" t="str">
        <f t="shared" si="22"/>
        <v>254253.889,2930697.039</v>
      </c>
      <c r="P246">
        <v>0</v>
      </c>
      <c r="Q246">
        <f t="shared" si="23"/>
        <v>61.851999999999997</v>
      </c>
    </row>
    <row r="247" spans="1:17" customFormat="1" x14ac:dyDescent="0.25">
      <c r="A247">
        <v>133</v>
      </c>
      <c r="B247">
        <v>254257.41800000001</v>
      </c>
      <c r="C247">
        <v>2930696.9010000001</v>
      </c>
      <c r="D247" s="3">
        <v>61.863</v>
      </c>
      <c r="E247" t="s">
        <v>39</v>
      </c>
      <c r="F247" t="str">
        <f t="shared" si="18"/>
        <v>254257.418,2930696.901</v>
      </c>
      <c r="G247" t="s">
        <v>16</v>
      </c>
      <c r="H247" t="str">
        <f t="shared" si="19"/>
        <v>254257.418,2930696.901</v>
      </c>
      <c r="I247" s="2" t="s">
        <v>17</v>
      </c>
      <c r="J247" t="str">
        <f t="shared" si="20"/>
        <v>254257.918,2930696.901</v>
      </c>
      <c r="K247">
        <v>0</v>
      </c>
      <c r="L247" t="str">
        <f t="shared" si="21"/>
        <v>RL-LHS</v>
      </c>
      <c r="N247" s="2" t="s">
        <v>17</v>
      </c>
      <c r="O247" t="str">
        <f t="shared" si="22"/>
        <v>254257.918,2930696.351</v>
      </c>
      <c r="P247">
        <v>0</v>
      </c>
      <c r="Q247">
        <f t="shared" si="23"/>
        <v>61.863</v>
      </c>
    </row>
    <row r="248" spans="1:17" customFormat="1" x14ac:dyDescent="0.25">
      <c r="A248">
        <v>185</v>
      </c>
      <c r="B248">
        <v>254261.34299999999</v>
      </c>
      <c r="C248">
        <v>2930696.2439999999</v>
      </c>
      <c r="D248" s="3">
        <v>61.912999999999997</v>
      </c>
      <c r="E248" t="s">
        <v>39</v>
      </c>
      <c r="F248" t="str">
        <f t="shared" si="18"/>
        <v>254261.343,2930696.244</v>
      </c>
      <c r="G248" t="s">
        <v>16</v>
      </c>
      <c r="H248" t="str">
        <f t="shared" si="19"/>
        <v>254261.343,2930696.244</v>
      </c>
      <c r="I248" s="2" t="s">
        <v>17</v>
      </c>
      <c r="J248" t="str">
        <f t="shared" si="20"/>
        <v>254261.843,2930696.244</v>
      </c>
      <c r="K248">
        <v>0</v>
      </c>
      <c r="L248" t="str">
        <f t="shared" si="21"/>
        <v>RL-LHS</v>
      </c>
      <c r="N248" s="2" t="s">
        <v>17</v>
      </c>
      <c r="O248" t="str">
        <f t="shared" si="22"/>
        <v>254261.843,2930695.694</v>
      </c>
      <c r="P248">
        <v>0</v>
      </c>
      <c r="Q248">
        <f t="shared" si="23"/>
        <v>61.912999999999997</v>
      </c>
    </row>
    <row r="249" spans="1:17" customFormat="1" x14ac:dyDescent="0.25">
      <c r="A249">
        <v>186</v>
      </c>
      <c r="B249">
        <v>254265.16899999999</v>
      </c>
      <c r="C249">
        <v>2930695.62</v>
      </c>
      <c r="D249" s="3">
        <v>61.868000000000002</v>
      </c>
      <c r="E249" t="s">
        <v>39</v>
      </c>
      <c r="F249" t="str">
        <f t="shared" si="18"/>
        <v>254265.169,2930695.62</v>
      </c>
      <c r="G249" t="s">
        <v>16</v>
      </c>
      <c r="H249" t="str">
        <f t="shared" si="19"/>
        <v>254265.169,2930695.62</v>
      </c>
      <c r="I249" s="2" t="s">
        <v>17</v>
      </c>
      <c r="J249" t="str">
        <f t="shared" si="20"/>
        <v>254265.669,2930695.62</v>
      </c>
      <c r="K249">
        <v>0</v>
      </c>
      <c r="L249" t="str">
        <f t="shared" si="21"/>
        <v>RL-LHS</v>
      </c>
      <c r="N249" s="2" t="s">
        <v>17</v>
      </c>
      <c r="O249" t="str">
        <f t="shared" si="22"/>
        <v>254265.669,2930695.07</v>
      </c>
      <c r="P249">
        <v>0</v>
      </c>
      <c r="Q249">
        <f t="shared" si="23"/>
        <v>61.868000000000002</v>
      </c>
    </row>
    <row r="250" spans="1:17" customFormat="1" x14ac:dyDescent="0.25">
      <c r="A250">
        <v>187</v>
      </c>
      <c r="B250">
        <v>254267.74299999999</v>
      </c>
      <c r="C250">
        <v>2930695.1919999998</v>
      </c>
      <c r="D250" s="3">
        <v>61.854999999999997</v>
      </c>
      <c r="E250" t="s">
        <v>39</v>
      </c>
      <c r="F250" t="str">
        <f t="shared" si="18"/>
        <v>254267.743,2930695.192</v>
      </c>
      <c r="G250" t="s">
        <v>16</v>
      </c>
      <c r="H250" t="str">
        <f t="shared" si="19"/>
        <v>254267.743,2930695.192</v>
      </c>
      <c r="I250" s="2" t="s">
        <v>17</v>
      </c>
      <c r="J250" t="str">
        <f t="shared" si="20"/>
        <v>254268.243,2930695.192</v>
      </c>
      <c r="K250">
        <v>0</v>
      </c>
      <c r="L250" t="str">
        <f t="shared" si="21"/>
        <v>RL-LHS</v>
      </c>
      <c r="N250" s="2" t="s">
        <v>17</v>
      </c>
      <c r="O250" t="str">
        <f t="shared" si="22"/>
        <v>254268.243,2930694.642</v>
      </c>
      <c r="P250">
        <v>0</v>
      </c>
      <c r="Q250">
        <f t="shared" si="23"/>
        <v>61.854999999999997</v>
      </c>
    </row>
    <row r="251" spans="1:17" customFormat="1" x14ac:dyDescent="0.25">
      <c r="A251">
        <v>190</v>
      </c>
      <c r="B251">
        <v>254271.06400000001</v>
      </c>
      <c r="C251">
        <v>2930694.6690000002</v>
      </c>
      <c r="D251" s="3">
        <v>61.845999999999997</v>
      </c>
      <c r="E251" t="s">
        <v>39</v>
      </c>
      <c r="F251" t="str">
        <f t="shared" si="18"/>
        <v>254271.064,2930694.669</v>
      </c>
      <c r="G251" t="s">
        <v>16</v>
      </c>
      <c r="H251" t="str">
        <f t="shared" si="19"/>
        <v>254271.064,2930694.669</v>
      </c>
      <c r="I251" s="2" t="s">
        <v>17</v>
      </c>
      <c r="J251" t="str">
        <f t="shared" si="20"/>
        <v>254271.564,2930694.669</v>
      </c>
      <c r="K251">
        <v>0</v>
      </c>
      <c r="L251" t="str">
        <f t="shared" si="21"/>
        <v>RL-LHS</v>
      </c>
      <c r="N251" s="2" t="s">
        <v>17</v>
      </c>
      <c r="O251" t="str">
        <f t="shared" si="22"/>
        <v>254271.564,2930694.119</v>
      </c>
      <c r="P251">
        <v>0</v>
      </c>
      <c r="Q251">
        <f t="shared" si="23"/>
        <v>61.845999999999997</v>
      </c>
    </row>
    <row r="252" spans="1:17" customFormat="1" x14ac:dyDescent="0.25">
      <c r="A252">
        <v>105</v>
      </c>
      <c r="B252">
        <v>254274.375</v>
      </c>
      <c r="C252">
        <v>2930694.0929999999</v>
      </c>
      <c r="D252" s="3">
        <v>61.84</v>
      </c>
      <c r="E252" t="s">
        <v>39</v>
      </c>
      <c r="F252" t="str">
        <f t="shared" si="18"/>
        <v>254274.375,2930694.093</v>
      </c>
      <c r="G252" t="s">
        <v>16</v>
      </c>
      <c r="H252" t="str">
        <f t="shared" si="19"/>
        <v>254274.375,2930694.093</v>
      </c>
      <c r="I252" s="2" t="s">
        <v>17</v>
      </c>
      <c r="J252" t="str">
        <f t="shared" si="20"/>
        <v>254274.875,2930694.093</v>
      </c>
      <c r="K252">
        <v>0</v>
      </c>
      <c r="L252" t="str">
        <f t="shared" si="21"/>
        <v>RL-LHS</v>
      </c>
      <c r="N252" s="2" t="s">
        <v>17</v>
      </c>
      <c r="O252" t="str">
        <f t="shared" si="22"/>
        <v>254274.875,2930693.543</v>
      </c>
      <c r="P252">
        <v>0</v>
      </c>
      <c r="Q252">
        <f t="shared" si="23"/>
        <v>61.84</v>
      </c>
    </row>
    <row r="253" spans="1:17" customFormat="1" x14ac:dyDescent="0.25">
      <c r="A253">
        <v>106</v>
      </c>
      <c r="B253">
        <v>254277.41800000001</v>
      </c>
      <c r="C253">
        <v>2930693.5729999999</v>
      </c>
      <c r="D253" s="3">
        <v>61.871000000000002</v>
      </c>
      <c r="E253" t="s">
        <v>39</v>
      </c>
      <c r="F253" t="str">
        <f t="shared" si="18"/>
        <v>254277.418,2930693.573</v>
      </c>
      <c r="G253" t="s">
        <v>16</v>
      </c>
      <c r="H253" t="str">
        <f t="shared" si="19"/>
        <v>254277.418,2930693.573</v>
      </c>
      <c r="I253" s="2" t="s">
        <v>17</v>
      </c>
      <c r="J253" t="str">
        <f t="shared" si="20"/>
        <v>254277.918,2930693.573</v>
      </c>
      <c r="K253">
        <v>0</v>
      </c>
      <c r="L253" t="str">
        <f t="shared" si="21"/>
        <v>RL-LHS</v>
      </c>
      <c r="N253" s="2" t="s">
        <v>17</v>
      </c>
      <c r="O253" t="str">
        <f t="shared" si="22"/>
        <v>254277.918,2930693.023</v>
      </c>
      <c r="P253">
        <v>0</v>
      </c>
      <c r="Q253">
        <f t="shared" si="23"/>
        <v>61.871000000000002</v>
      </c>
    </row>
    <row r="254" spans="1:17" customFormat="1" x14ac:dyDescent="0.25">
      <c r="A254">
        <v>107</v>
      </c>
      <c r="B254">
        <v>254279.74</v>
      </c>
      <c r="C254">
        <v>2930693.2089999998</v>
      </c>
      <c r="D254" s="3">
        <v>61.871000000000002</v>
      </c>
      <c r="E254" t="s">
        <v>39</v>
      </c>
      <c r="F254" t="str">
        <f t="shared" si="18"/>
        <v>254279.74,2930693.209</v>
      </c>
      <c r="G254" t="s">
        <v>16</v>
      </c>
      <c r="H254" t="str">
        <f t="shared" si="19"/>
        <v>254279.74,2930693.209</v>
      </c>
      <c r="I254" s="2" t="s">
        <v>17</v>
      </c>
      <c r="J254" t="str">
        <f t="shared" si="20"/>
        <v>254280.24,2930693.209</v>
      </c>
      <c r="K254">
        <v>0</v>
      </c>
      <c r="L254" t="str">
        <f t="shared" si="21"/>
        <v>RL-LHS</v>
      </c>
      <c r="N254" s="2" t="s">
        <v>17</v>
      </c>
      <c r="O254" t="str">
        <f t="shared" si="22"/>
        <v>254280.24,2930692.659</v>
      </c>
      <c r="P254">
        <v>0</v>
      </c>
      <c r="Q254">
        <f t="shared" si="23"/>
        <v>61.871000000000002</v>
      </c>
    </row>
    <row r="255" spans="1:17" customFormat="1" x14ac:dyDescent="0.25">
      <c r="A255">
        <v>108</v>
      </c>
      <c r="B255">
        <v>254283.09899999999</v>
      </c>
      <c r="C255">
        <v>2930692.6379999998</v>
      </c>
      <c r="D255" s="3">
        <v>61.869</v>
      </c>
      <c r="E255" t="s">
        <v>39</v>
      </c>
      <c r="F255" t="str">
        <f t="shared" si="18"/>
        <v>254283.099,2930692.638</v>
      </c>
      <c r="G255" t="s">
        <v>16</v>
      </c>
      <c r="H255" t="str">
        <f t="shared" si="19"/>
        <v>254283.099,2930692.638</v>
      </c>
      <c r="I255" s="2" t="s">
        <v>17</v>
      </c>
      <c r="J255" t="str">
        <f t="shared" si="20"/>
        <v>254283.599,2930692.638</v>
      </c>
      <c r="K255">
        <v>0</v>
      </c>
      <c r="L255" t="str">
        <f t="shared" si="21"/>
        <v>RL-LHS</v>
      </c>
      <c r="N255" s="2" t="s">
        <v>17</v>
      </c>
      <c r="O255" t="str">
        <f t="shared" si="22"/>
        <v>254283.599,2930692.088</v>
      </c>
      <c r="P255">
        <v>0</v>
      </c>
      <c r="Q255">
        <f t="shared" si="23"/>
        <v>61.869</v>
      </c>
    </row>
    <row r="256" spans="1:17" customFormat="1" x14ac:dyDescent="0.25">
      <c r="A256">
        <v>109</v>
      </c>
      <c r="B256">
        <v>254287.054</v>
      </c>
      <c r="C256">
        <v>2930692.0060000001</v>
      </c>
      <c r="D256" s="3">
        <v>61.875</v>
      </c>
      <c r="E256" t="s">
        <v>39</v>
      </c>
      <c r="F256" t="str">
        <f t="shared" si="18"/>
        <v>254287.054,2930692.006</v>
      </c>
      <c r="G256" t="s">
        <v>16</v>
      </c>
      <c r="H256" t="str">
        <f t="shared" si="19"/>
        <v>254287.054,2930692.006</v>
      </c>
      <c r="I256" s="2" t="s">
        <v>17</v>
      </c>
      <c r="J256" t="str">
        <f t="shared" si="20"/>
        <v>254287.554,2930692.006</v>
      </c>
      <c r="K256">
        <v>0</v>
      </c>
      <c r="L256" t="str">
        <f t="shared" si="21"/>
        <v>RL-LHS</v>
      </c>
      <c r="N256" s="2" t="s">
        <v>17</v>
      </c>
      <c r="O256" t="str">
        <f t="shared" si="22"/>
        <v>254287.554,2930691.456</v>
      </c>
      <c r="P256">
        <v>0</v>
      </c>
      <c r="Q256">
        <f t="shared" si="23"/>
        <v>61.875</v>
      </c>
    </row>
    <row r="257" spans="1:17" customFormat="1" x14ac:dyDescent="0.25">
      <c r="A257">
        <v>110</v>
      </c>
      <c r="B257">
        <v>254175.03279999999</v>
      </c>
      <c r="C257">
        <v>2930709.1135</v>
      </c>
      <c r="D257" s="3">
        <v>61.875999999999998</v>
      </c>
      <c r="E257" t="s">
        <v>40</v>
      </c>
      <c r="F257" t="str">
        <f t="shared" si="18"/>
        <v>254175.0328,2930709.1135</v>
      </c>
      <c r="G257" t="s">
        <v>16</v>
      </c>
      <c r="H257" t="str">
        <f t="shared" si="19"/>
        <v>254175.0328,2930709.1135</v>
      </c>
      <c r="I257" s="2" t="s">
        <v>17</v>
      </c>
      <c r="J257" t="str">
        <f t="shared" si="20"/>
        <v>254175.5328,2930709.1135</v>
      </c>
      <c r="K257">
        <v>0</v>
      </c>
      <c r="L257" t="str">
        <f t="shared" si="21"/>
        <v>RL-RHS</v>
      </c>
      <c r="N257" s="2" t="s">
        <v>17</v>
      </c>
      <c r="O257" t="str">
        <f t="shared" si="22"/>
        <v>254175.5328,2930708.5635</v>
      </c>
      <c r="P257">
        <v>0</v>
      </c>
      <c r="Q257">
        <f t="shared" si="23"/>
        <v>61.875999999999998</v>
      </c>
    </row>
    <row r="258" spans="1:17" customFormat="1" x14ac:dyDescent="0.25">
      <c r="A258">
        <v>111</v>
      </c>
      <c r="B258">
        <v>254178.8002</v>
      </c>
      <c r="C258">
        <v>2930708.5029000002</v>
      </c>
      <c r="D258" s="3">
        <v>61.901000000000003</v>
      </c>
      <c r="E258" t="s">
        <v>40</v>
      </c>
      <c r="F258" t="str">
        <f t="shared" si="18"/>
        <v>254178.8002,2930708.5029</v>
      </c>
      <c r="G258" t="s">
        <v>16</v>
      </c>
      <c r="H258" t="str">
        <f t="shared" si="19"/>
        <v>254178.8002,2930708.5029</v>
      </c>
      <c r="I258" s="2" t="s">
        <v>17</v>
      </c>
      <c r="J258" t="str">
        <f t="shared" si="20"/>
        <v>254179.3002,2930708.5029</v>
      </c>
      <c r="K258">
        <v>0</v>
      </c>
      <c r="L258" t="str">
        <f t="shared" si="21"/>
        <v>RL-RHS</v>
      </c>
      <c r="N258" s="2" t="s">
        <v>17</v>
      </c>
      <c r="O258" t="str">
        <f t="shared" si="22"/>
        <v>254179.3002,2930707.9529</v>
      </c>
      <c r="P258">
        <v>0</v>
      </c>
      <c r="Q258">
        <f t="shared" si="23"/>
        <v>61.901000000000003</v>
      </c>
    </row>
    <row r="259" spans="1:17" customFormat="1" x14ac:dyDescent="0.25">
      <c r="A259">
        <v>188</v>
      </c>
      <c r="B259">
        <v>254181.93859999999</v>
      </c>
      <c r="C259">
        <v>2930707.9369999999</v>
      </c>
      <c r="D259" s="3">
        <v>61.848999999999997</v>
      </c>
      <c r="E259" t="s">
        <v>40</v>
      </c>
      <c r="F259" t="str">
        <f t="shared" si="18"/>
        <v>254181.9386,2930707.937</v>
      </c>
      <c r="G259" t="s">
        <v>16</v>
      </c>
      <c r="H259" t="str">
        <f t="shared" si="19"/>
        <v>254181.9386,2930707.937</v>
      </c>
      <c r="I259" s="2" t="s">
        <v>17</v>
      </c>
      <c r="J259" t="str">
        <f t="shared" si="20"/>
        <v>254182.4386,2930707.937</v>
      </c>
      <c r="K259">
        <v>0</v>
      </c>
      <c r="L259" t="str">
        <f t="shared" si="21"/>
        <v>RL-RHS</v>
      </c>
      <c r="N259" s="2" t="s">
        <v>17</v>
      </c>
      <c r="O259" t="str">
        <f t="shared" si="22"/>
        <v>254182.4386,2930707.387</v>
      </c>
      <c r="P259">
        <v>0</v>
      </c>
      <c r="Q259">
        <f t="shared" si="23"/>
        <v>61.848999999999997</v>
      </c>
    </row>
    <row r="260" spans="1:17" customFormat="1" x14ac:dyDescent="0.25">
      <c r="A260">
        <v>189</v>
      </c>
      <c r="B260">
        <v>254185.0191</v>
      </c>
      <c r="C260">
        <v>2930707.4353999998</v>
      </c>
      <c r="D260" s="3">
        <v>61.844000000000001</v>
      </c>
      <c r="E260" t="s">
        <v>40</v>
      </c>
      <c r="F260" t="str">
        <f t="shared" si="18"/>
        <v>254185.0191,2930707.4354</v>
      </c>
      <c r="G260" t="s">
        <v>16</v>
      </c>
      <c r="H260" t="str">
        <f t="shared" si="19"/>
        <v>254185.0191,2930707.4354</v>
      </c>
      <c r="I260" s="2" t="s">
        <v>17</v>
      </c>
      <c r="J260" t="str">
        <f t="shared" si="20"/>
        <v>254185.5191,2930707.4354</v>
      </c>
      <c r="K260">
        <v>0</v>
      </c>
      <c r="L260" t="str">
        <f t="shared" si="21"/>
        <v>RL-RHS</v>
      </c>
      <c r="N260" s="2" t="s">
        <v>17</v>
      </c>
      <c r="O260" t="str">
        <f t="shared" si="22"/>
        <v>254185.5191,2930706.8854</v>
      </c>
      <c r="P260">
        <v>0</v>
      </c>
      <c r="Q260">
        <f t="shared" si="23"/>
        <v>61.844000000000001</v>
      </c>
    </row>
    <row r="261" spans="1:17" customFormat="1" x14ac:dyDescent="0.25">
      <c r="A261">
        <v>123</v>
      </c>
      <c r="B261">
        <v>254191.39050000001</v>
      </c>
      <c r="C261">
        <v>2930706.3616999998</v>
      </c>
      <c r="D261" s="3">
        <v>61.837000000000003</v>
      </c>
      <c r="E261" t="s">
        <v>40</v>
      </c>
      <c r="F261" t="str">
        <f t="shared" si="18"/>
        <v>254191.3905,2930706.3617</v>
      </c>
      <c r="G261" t="s">
        <v>16</v>
      </c>
      <c r="H261" t="str">
        <f t="shared" si="19"/>
        <v>254191.3905,2930706.3617</v>
      </c>
      <c r="I261" s="2" t="s">
        <v>17</v>
      </c>
      <c r="J261" t="str">
        <f t="shared" si="20"/>
        <v>254191.8905,2930706.3617</v>
      </c>
      <c r="K261">
        <v>0</v>
      </c>
      <c r="L261" t="str">
        <f t="shared" si="21"/>
        <v>RL-RHS</v>
      </c>
      <c r="N261" s="2" t="s">
        <v>17</v>
      </c>
      <c r="O261" t="str">
        <f t="shared" si="22"/>
        <v>254191.8905,2930705.8117</v>
      </c>
      <c r="P261">
        <v>0</v>
      </c>
      <c r="Q261">
        <f t="shared" si="23"/>
        <v>61.837000000000003</v>
      </c>
    </row>
    <row r="262" spans="1:17" customFormat="1" x14ac:dyDescent="0.25">
      <c r="A262">
        <v>124</v>
      </c>
      <c r="B262">
        <v>254194.38010000001</v>
      </c>
      <c r="C262">
        <v>2930705.8914000001</v>
      </c>
      <c r="D262" s="3">
        <v>61.81</v>
      </c>
      <c r="E262" t="s">
        <v>40</v>
      </c>
      <c r="F262" t="str">
        <f t="shared" si="18"/>
        <v>254194.3801,2930705.8914</v>
      </c>
      <c r="G262" t="s">
        <v>16</v>
      </c>
      <c r="H262" t="str">
        <f t="shared" si="19"/>
        <v>254194.3801,2930705.8914</v>
      </c>
      <c r="I262" s="2" t="s">
        <v>17</v>
      </c>
      <c r="J262" t="str">
        <f t="shared" si="20"/>
        <v>254194.8801,2930705.8914</v>
      </c>
      <c r="K262">
        <v>0</v>
      </c>
      <c r="L262" t="str">
        <f t="shared" si="21"/>
        <v>RL-RHS</v>
      </c>
      <c r="N262" s="2" t="s">
        <v>17</v>
      </c>
      <c r="O262" t="str">
        <f t="shared" si="22"/>
        <v>254194.8801,2930705.3414</v>
      </c>
      <c r="P262">
        <v>0</v>
      </c>
      <c r="Q262">
        <f t="shared" si="23"/>
        <v>61.81</v>
      </c>
    </row>
    <row r="263" spans="1:17" customFormat="1" x14ac:dyDescent="0.25">
      <c r="A263">
        <v>125</v>
      </c>
      <c r="B263">
        <v>254198.34049999999</v>
      </c>
      <c r="C263">
        <v>2930705.1378000001</v>
      </c>
      <c r="D263" s="3">
        <v>61.866</v>
      </c>
      <c r="E263" t="s">
        <v>40</v>
      </c>
      <c r="F263" t="str">
        <f t="shared" si="18"/>
        <v>254198.3405,2930705.1378</v>
      </c>
      <c r="G263" t="s">
        <v>16</v>
      </c>
      <c r="H263" t="str">
        <f t="shared" si="19"/>
        <v>254198.3405,2930705.1378</v>
      </c>
      <c r="I263" s="2" t="s">
        <v>17</v>
      </c>
      <c r="J263" t="str">
        <f t="shared" si="20"/>
        <v>254198.8405,2930705.1378</v>
      </c>
      <c r="K263">
        <v>0</v>
      </c>
      <c r="L263" t="str">
        <f t="shared" si="21"/>
        <v>RL-RHS</v>
      </c>
      <c r="N263" s="2" t="s">
        <v>17</v>
      </c>
      <c r="O263" t="str">
        <f t="shared" si="22"/>
        <v>254198.8405,2930704.5878</v>
      </c>
      <c r="P263">
        <v>0</v>
      </c>
      <c r="Q263">
        <f t="shared" si="23"/>
        <v>61.866</v>
      </c>
    </row>
    <row r="264" spans="1:17" customFormat="1" x14ac:dyDescent="0.25">
      <c r="A264">
        <v>126</v>
      </c>
      <c r="B264">
        <v>254201.87100000001</v>
      </c>
      <c r="C264">
        <v>2930704.6197000002</v>
      </c>
      <c r="D264" s="3">
        <v>61.887999999999998</v>
      </c>
      <c r="E264" t="s">
        <v>40</v>
      </c>
      <c r="F264" t="str">
        <f t="shared" si="18"/>
        <v>254201.871,2930704.6197</v>
      </c>
      <c r="G264" t="s">
        <v>16</v>
      </c>
      <c r="H264" t="str">
        <f t="shared" si="19"/>
        <v>254201.871,2930704.6197</v>
      </c>
      <c r="I264" s="2" t="s">
        <v>17</v>
      </c>
      <c r="J264" t="str">
        <f t="shared" si="20"/>
        <v>254202.371,2930704.6197</v>
      </c>
      <c r="K264">
        <v>0</v>
      </c>
      <c r="L264" t="str">
        <f t="shared" si="21"/>
        <v>RL-RHS</v>
      </c>
      <c r="N264" s="2" t="s">
        <v>17</v>
      </c>
      <c r="O264" t="str">
        <f t="shared" si="22"/>
        <v>254202.371,2930704.0697</v>
      </c>
      <c r="P264">
        <v>0</v>
      </c>
      <c r="Q264">
        <f t="shared" si="23"/>
        <v>61.887999999999998</v>
      </c>
    </row>
    <row r="265" spans="1:17" customFormat="1" x14ac:dyDescent="0.25">
      <c r="A265">
        <v>127</v>
      </c>
      <c r="B265">
        <v>254204.22229999999</v>
      </c>
      <c r="C265">
        <v>2930704.2555999998</v>
      </c>
      <c r="D265" s="3">
        <v>61.865000000000002</v>
      </c>
      <c r="E265" t="s">
        <v>40</v>
      </c>
      <c r="F265" t="str">
        <f t="shared" si="18"/>
        <v>254204.2223,2930704.2556</v>
      </c>
      <c r="G265" t="s">
        <v>16</v>
      </c>
      <c r="H265" t="str">
        <f t="shared" si="19"/>
        <v>254204.2223,2930704.2556</v>
      </c>
      <c r="I265" s="2" t="s">
        <v>17</v>
      </c>
      <c r="J265" t="str">
        <f t="shared" si="20"/>
        <v>254204.7223,2930704.2556</v>
      </c>
      <c r="K265">
        <v>0</v>
      </c>
      <c r="L265" t="str">
        <f t="shared" si="21"/>
        <v>RL-RHS</v>
      </c>
      <c r="N265" s="2" t="s">
        <v>17</v>
      </c>
      <c r="O265" t="str">
        <f t="shared" si="22"/>
        <v>254204.7223,2930703.7056</v>
      </c>
      <c r="P265">
        <v>0</v>
      </c>
      <c r="Q265">
        <f t="shared" si="23"/>
        <v>61.865000000000002</v>
      </c>
    </row>
    <row r="266" spans="1:17" customFormat="1" x14ac:dyDescent="0.25">
      <c r="A266">
        <v>128</v>
      </c>
      <c r="B266">
        <v>254207.1845</v>
      </c>
      <c r="C266">
        <v>2930703.7039999999</v>
      </c>
      <c r="D266" s="3">
        <v>61.878999999999998</v>
      </c>
      <c r="E266" t="s">
        <v>40</v>
      </c>
      <c r="F266" t="str">
        <f t="shared" si="18"/>
        <v>254207.1845,2930703.704</v>
      </c>
      <c r="G266" t="s">
        <v>16</v>
      </c>
      <c r="H266" t="str">
        <f t="shared" si="19"/>
        <v>254207.1845,2930703.704</v>
      </c>
      <c r="I266" s="2" t="s">
        <v>17</v>
      </c>
      <c r="J266" t="str">
        <f t="shared" si="20"/>
        <v>254207.6845,2930703.704</v>
      </c>
      <c r="K266">
        <v>0</v>
      </c>
      <c r="L266" t="str">
        <f t="shared" si="21"/>
        <v>RL-RHS</v>
      </c>
      <c r="N266" s="2" t="s">
        <v>17</v>
      </c>
      <c r="O266" t="str">
        <f t="shared" si="22"/>
        <v>254207.6845,2930703.154</v>
      </c>
      <c r="P266">
        <v>0</v>
      </c>
      <c r="Q266">
        <f t="shared" si="23"/>
        <v>61.878999999999998</v>
      </c>
    </row>
    <row r="267" spans="1:17" customFormat="1" x14ac:dyDescent="0.25">
      <c r="A267">
        <v>129</v>
      </c>
      <c r="B267">
        <v>254210.49110000001</v>
      </c>
      <c r="C267">
        <v>2930703.1389000001</v>
      </c>
      <c r="D267" s="3">
        <v>61.838999999999999</v>
      </c>
      <c r="E267" t="s">
        <v>40</v>
      </c>
      <c r="F267" t="str">
        <f t="shared" ref="F267:F290" si="24">CONCATENATE(B267,",",C267)</f>
        <v>254210.4911,2930703.1389</v>
      </c>
      <c r="G267" t="s">
        <v>16</v>
      </c>
      <c r="H267" t="str">
        <f t="shared" ref="H267:H290" si="25">F267</f>
        <v>254210.4911,2930703.1389</v>
      </c>
      <c r="I267" s="2" t="s">
        <v>17</v>
      </c>
      <c r="J267" t="str">
        <f t="shared" ref="J267:J290" si="26">(B267+0.5)&amp;","&amp;C267</f>
        <v>254210.9911,2930703.1389</v>
      </c>
      <c r="K267">
        <v>0</v>
      </c>
      <c r="L267" t="str">
        <f t="shared" ref="L267:L290" si="27">E267</f>
        <v>RL-RHS</v>
      </c>
      <c r="N267" s="2" t="s">
        <v>17</v>
      </c>
      <c r="O267" t="str">
        <f t="shared" ref="O267:O290" si="28">(B267+0.5)&amp;","&amp;(C267-0.55)</f>
        <v>254210.9911,2930702.5889</v>
      </c>
      <c r="P267">
        <v>0</v>
      </c>
      <c r="Q267">
        <f t="shared" ref="Q267:Q290" si="29">D267</f>
        <v>61.838999999999999</v>
      </c>
    </row>
    <row r="268" spans="1:17" customFormat="1" x14ac:dyDescent="0.25">
      <c r="A268">
        <v>208</v>
      </c>
      <c r="B268">
        <v>254213.66130000001</v>
      </c>
      <c r="C268">
        <v>2930702.6186000002</v>
      </c>
      <c r="D268" s="3">
        <v>61.838999999999999</v>
      </c>
      <c r="E268" t="s">
        <v>40</v>
      </c>
      <c r="F268" t="str">
        <f t="shared" si="24"/>
        <v>254213.6613,2930702.6186</v>
      </c>
      <c r="G268" t="s">
        <v>16</v>
      </c>
      <c r="H268" t="str">
        <f t="shared" si="25"/>
        <v>254213.6613,2930702.6186</v>
      </c>
      <c r="I268" s="2" t="s">
        <v>17</v>
      </c>
      <c r="J268" t="str">
        <f t="shared" si="26"/>
        <v>254214.1613,2930702.6186</v>
      </c>
      <c r="K268">
        <v>0</v>
      </c>
      <c r="L268" t="str">
        <f t="shared" si="27"/>
        <v>RL-RHS</v>
      </c>
      <c r="N268" s="2" t="s">
        <v>17</v>
      </c>
      <c r="O268" t="str">
        <f t="shared" si="28"/>
        <v>254214.1613,2930702.0686</v>
      </c>
      <c r="P268">
        <v>0</v>
      </c>
      <c r="Q268">
        <f t="shared" si="29"/>
        <v>61.838999999999999</v>
      </c>
    </row>
    <row r="269" spans="1:17" customFormat="1" x14ac:dyDescent="0.25">
      <c r="A269">
        <v>209</v>
      </c>
      <c r="B269">
        <v>254216.3119</v>
      </c>
      <c r="C269">
        <v>2930702.173</v>
      </c>
      <c r="D269" s="3">
        <v>61.835999999999999</v>
      </c>
      <c r="E269" t="s">
        <v>40</v>
      </c>
      <c r="F269" t="str">
        <f t="shared" si="24"/>
        <v>254216.3119,2930702.173</v>
      </c>
      <c r="G269" t="s">
        <v>16</v>
      </c>
      <c r="H269" t="str">
        <f t="shared" si="25"/>
        <v>254216.3119,2930702.173</v>
      </c>
      <c r="I269" s="2" t="s">
        <v>17</v>
      </c>
      <c r="J269" t="str">
        <f t="shared" si="26"/>
        <v>254216.8119,2930702.173</v>
      </c>
      <c r="K269">
        <v>0</v>
      </c>
      <c r="L269" t="str">
        <f t="shared" si="27"/>
        <v>RL-RHS</v>
      </c>
      <c r="N269" s="2" t="s">
        <v>17</v>
      </c>
      <c r="O269" t="str">
        <f t="shared" si="28"/>
        <v>254216.8119,2930701.623</v>
      </c>
      <c r="P269">
        <v>0</v>
      </c>
      <c r="Q269">
        <f t="shared" si="29"/>
        <v>61.835999999999999</v>
      </c>
    </row>
    <row r="270" spans="1:17" customFormat="1" x14ac:dyDescent="0.25">
      <c r="A270">
        <v>212</v>
      </c>
      <c r="B270">
        <v>254219.86480000001</v>
      </c>
      <c r="C270">
        <v>2930701.5526000001</v>
      </c>
      <c r="D270" s="3">
        <v>61.877000000000002</v>
      </c>
      <c r="E270" t="s">
        <v>40</v>
      </c>
      <c r="F270" t="str">
        <f t="shared" si="24"/>
        <v>254219.8648,2930701.5526</v>
      </c>
      <c r="G270" t="s">
        <v>16</v>
      </c>
      <c r="H270" t="str">
        <f t="shared" si="25"/>
        <v>254219.8648,2930701.5526</v>
      </c>
      <c r="I270" s="2" t="s">
        <v>17</v>
      </c>
      <c r="J270" t="str">
        <f t="shared" si="26"/>
        <v>254220.3648,2930701.5526</v>
      </c>
      <c r="K270">
        <v>0</v>
      </c>
      <c r="L270" t="str">
        <f t="shared" si="27"/>
        <v>RL-RHS</v>
      </c>
      <c r="N270" s="2" t="s">
        <v>17</v>
      </c>
      <c r="O270" t="str">
        <f t="shared" si="28"/>
        <v>254220.3648,2930701.0026</v>
      </c>
      <c r="P270">
        <v>0</v>
      </c>
      <c r="Q270">
        <f t="shared" si="29"/>
        <v>61.877000000000002</v>
      </c>
    </row>
    <row r="271" spans="1:17" customFormat="1" x14ac:dyDescent="0.25">
      <c r="A271">
        <v>213</v>
      </c>
      <c r="B271">
        <v>254223.01740000001</v>
      </c>
      <c r="C271">
        <v>2930701.0770999999</v>
      </c>
      <c r="D271" s="3">
        <v>61.866</v>
      </c>
      <c r="E271" t="s">
        <v>40</v>
      </c>
      <c r="F271" t="str">
        <f t="shared" si="24"/>
        <v>254223.0174,2930701.0771</v>
      </c>
      <c r="G271" t="s">
        <v>16</v>
      </c>
      <c r="H271" t="str">
        <f t="shared" si="25"/>
        <v>254223.0174,2930701.0771</v>
      </c>
      <c r="I271" s="2" t="s">
        <v>17</v>
      </c>
      <c r="J271" t="str">
        <f t="shared" si="26"/>
        <v>254223.5174,2930701.0771</v>
      </c>
      <c r="K271">
        <v>0</v>
      </c>
      <c r="L271" t="str">
        <f t="shared" si="27"/>
        <v>RL-RHS</v>
      </c>
      <c r="N271" s="2" t="s">
        <v>17</v>
      </c>
      <c r="O271" t="str">
        <f t="shared" si="28"/>
        <v>254223.5174,2930700.5271</v>
      </c>
      <c r="P271">
        <v>0</v>
      </c>
      <c r="Q271">
        <f t="shared" si="29"/>
        <v>61.866</v>
      </c>
    </row>
    <row r="272" spans="1:17" customFormat="1" x14ac:dyDescent="0.25">
      <c r="A272">
        <v>216</v>
      </c>
      <c r="B272">
        <v>254227.12669999999</v>
      </c>
      <c r="C272">
        <v>2930700.3420000002</v>
      </c>
      <c r="D272" s="3">
        <v>61.859000000000002</v>
      </c>
      <c r="E272" t="s">
        <v>40</v>
      </c>
      <c r="F272" t="str">
        <f t="shared" si="24"/>
        <v>254227.1267,2930700.342</v>
      </c>
      <c r="G272" t="s">
        <v>16</v>
      </c>
      <c r="H272" t="str">
        <f t="shared" si="25"/>
        <v>254227.1267,2930700.342</v>
      </c>
      <c r="I272" s="2" t="s">
        <v>17</v>
      </c>
      <c r="J272" t="str">
        <f t="shared" si="26"/>
        <v>254227.6267,2930700.342</v>
      </c>
      <c r="K272">
        <v>0</v>
      </c>
      <c r="L272" t="str">
        <f t="shared" si="27"/>
        <v>RL-RHS</v>
      </c>
      <c r="N272" s="2" t="s">
        <v>17</v>
      </c>
      <c r="O272" t="str">
        <f t="shared" si="28"/>
        <v>254227.6267,2930699.792</v>
      </c>
      <c r="P272">
        <v>0</v>
      </c>
      <c r="Q272">
        <f t="shared" si="29"/>
        <v>61.859000000000002</v>
      </c>
    </row>
    <row r="273" spans="1:17" customFormat="1" x14ac:dyDescent="0.25">
      <c r="A273">
        <v>217</v>
      </c>
      <c r="B273">
        <v>254230.12950000001</v>
      </c>
      <c r="C273">
        <v>2930699.8492000001</v>
      </c>
      <c r="D273" s="3">
        <v>61.857999999999997</v>
      </c>
      <c r="E273" t="s">
        <v>40</v>
      </c>
      <c r="F273" t="str">
        <f t="shared" si="24"/>
        <v>254230.1295,2930699.8492</v>
      </c>
      <c r="G273" t="s">
        <v>16</v>
      </c>
      <c r="H273" t="str">
        <f t="shared" si="25"/>
        <v>254230.1295,2930699.8492</v>
      </c>
      <c r="I273" s="2" t="s">
        <v>17</v>
      </c>
      <c r="J273" t="str">
        <f t="shared" si="26"/>
        <v>254230.6295,2930699.8492</v>
      </c>
      <c r="K273">
        <v>0</v>
      </c>
      <c r="L273" t="str">
        <f t="shared" si="27"/>
        <v>RL-RHS</v>
      </c>
      <c r="N273" s="2" t="s">
        <v>17</v>
      </c>
      <c r="O273" t="str">
        <f t="shared" si="28"/>
        <v>254230.6295,2930699.2992</v>
      </c>
      <c r="P273">
        <v>0</v>
      </c>
      <c r="Q273">
        <f t="shared" si="29"/>
        <v>61.857999999999997</v>
      </c>
    </row>
    <row r="274" spans="1:17" customFormat="1" x14ac:dyDescent="0.25">
      <c r="A274">
        <v>218</v>
      </c>
      <c r="B274">
        <v>254233.48740000001</v>
      </c>
      <c r="C274">
        <v>2930699.2683999999</v>
      </c>
      <c r="D274" s="3">
        <v>61.835999999999999</v>
      </c>
      <c r="E274" t="s">
        <v>40</v>
      </c>
      <c r="F274" t="str">
        <f t="shared" si="24"/>
        <v>254233.4874,2930699.2684</v>
      </c>
      <c r="G274" t="s">
        <v>16</v>
      </c>
      <c r="H274" t="str">
        <f t="shared" si="25"/>
        <v>254233.4874,2930699.2684</v>
      </c>
      <c r="I274" s="2" t="s">
        <v>17</v>
      </c>
      <c r="J274" t="str">
        <f t="shared" si="26"/>
        <v>254233.9874,2930699.2684</v>
      </c>
      <c r="K274">
        <v>0</v>
      </c>
      <c r="L274" t="str">
        <f t="shared" si="27"/>
        <v>RL-RHS</v>
      </c>
      <c r="N274" s="2" t="s">
        <v>17</v>
      </c>
      <c r="O274" t="str">
        <f t="shared" si="28"/>
        <v>254233.9874,2930698.7184</v>
      </c>
      <c r="P274">
        <v>0</v>
      </c>
      <c r="Q274">
        <f t="shared" si="29"/>
        <v>61.835999999999999</v>
      </c>
    </row>
    <row r="275" spans="1:17" customFormat="1" x14ac:dyDescent="0.25">
      <c r="A275">
        <v>219</v>
      </c>
      <c r="B275">
        <v>254236.74419999999</v>
      </c>
      <c r="C275">
        <v>2930698.7041000002</v>
      </c>
      <c r="D275" s="3">
        <v>61.892000000000003</v>
      </c>
      <c r="E275" t="s">
        <v>40</v>
      </c>
      <c r="F275" t="str">
        <f t="shared" si="24"/>
        <v>254236.7442,2930698.7041</v>
      </c>
      <c r="G275" t="s">
        <v>16</v>
      </c>
      <c r="H275" t="str">
        <f t="shared" si="25"/>
        <v>254236.7442,2930698.7041</v>
      </c>
      <c r="I275" s="2" t="s">
        <v>17</v>
      </c>
      <c r="J275" t="str">
        <f t="shared" si="26"/>
        <v>254237.2442,2930698.7041</v>
      </c>
      <c r="K275">
        <v>0</v>
      </c>
      <c r="L275" t="str">
        <f t="shared" si="27"/>
        <v>RL-RHS</v>
      </c>
      <c r="N275" s="2" t="s">
        <v>17</v>
      </c>
      <c r="O275" t="str">
        <f t="shared" si="28"/>
        <v>254237.2442,2930698.1541</v>
      </c>
      <c r="P275">
        <v>0</v>
      </c>
      <c r="Q275">
        <f t="shared" si="29"/>
        <v>61.892000000000003</v>
      </c>
    </row>
    <row r="276" spans="1:17" customFormat="1" x14ac:dyDescent="0.25">
      <c r="A276">
        <v>236</v>
      </c>
      <c r="B276">
        <v>254240.1084</v>
      </c>
      <c r="C276">
        <v>2930698.156</v>
      </c>
      <c r="D276" s="3">
        <v>61.837000000000003</v>
      </c>
      <c r="E276" t="s">
        <v>40</v>
      </c>
      <c r="F276" t="str">
        <f t="shared" si="24"/>
        <v>254240.1084,2930698.156</v>
      </c>
      <c r="G276" t="s">
        <v>16</v>
      </c>
      <c r="H276" t="str">
        <f t="shared" si="25"/>
        <v>254240.1084,2930698.156</v>
      </c>
      <c r="I276" s="2" t="s">
        <v>17</v>
      </c>
      <c r="J276" t="str">
        <f t="shared" si="26"/>
        <v>254240.6084,2930698.156</v>
      </c>
      <c r="K276">
        <v>0</v>
      </c>
      <c r="L276" t="str">
        <f t="shared" si="27"/>
        <v>RL-RHS</v>
      </c>
      <c r="N276" s="2" t="s">
        <v>17</v>
      </c>
      <c r="O276" t="str">
        <f t="shared" si="28"/>
        <v>254240.6084,2930697.606</v>
      </c>
      <c r="P276">
        <v>0</v>
      </c>
      <c r="Q276">
        <f t="shared" si="29"/>
        <v>61.837000000000003</v>
      </c>
    </row>
    <row r="277" spans="1:17" customFormat="1" x14ac:dyDescent="0.25">
      <c r="A277">
        <v>237</v>
      </c>
      <c r="B277">
        <v>254242.989</v>
      </c>
      <c r="C277">
        <v>2930697.6576</v>
      </c>
      <c r="D277" s="3">
        <v>61.844000000000001</v>
      </c>
      <c r="E277" t="s">
        <v>40</v>
      </c>
      <c r="F277" t="str">
        <f t="shared" si="24"/>
        <v>254242.989,2930697.6576</v>
      </c>
      <c r="G277" t="s">
        <v>16</v>
      </c>
      <c r="H277" t="str">
        <f t="shared" si="25"/>
        <v>254242.989,2930697.6576</v>
      </c>
      <c r="I277" s="2" t="s">
        <v>17</v>
      </c>
      <c r="J277" t="str">
        <f t="shared" si="26"/>
        <v>254243.489,2930697.6576</v>
      </c>
      <c r="K277">
        <v>0</v>
      </c>
      <c r="L277" t="str">
        <f t="shared" si="27"/>
        <v>RL-RHS</v>
      </c>
      <c r="N277" s="2" t="s">
        <v>17</v>
      </c>
      <c r="O277" t="str">
        <f t="shared" si="28"/>
        <v>254243.489,2930697.1076</v>
      </c>
      <c r="P277">
        <v>0</v>
      </c>
      <c r="Q277">
        <f t="shared" si="29"/>
        <v>61.844000000000001</v>
      </c>
    </row>
    <row r="278" spans="1:17" customFormat="1" x14ac:dyDescent="0.25">
      <c r="A278">
        <v>238</v>
      </c>
      <c r="B278">
        <v>254246.31570000001</v>
      </c>
      <c r="C278">
        <v>2930697.1019000001</v>
      </c>
      <c r="D278" s="3">
        <v>61.841000000000001</v>
      </c>
      <c r="E278" t="s">
        <v>40</v>
      </c>
      <c r="F278" t="str">
        <f t="shared" si="24"/>
        <v>254246.3157,2930697.1019</v>
      </c>
      <c r="G278" t="s">
        <v>16</v>
      </c>
      <c r="H278" t="str">
        <f t="shared" si="25"/>
        <v>254246.3157,2930697.1019</v>
      </c>
      <c r="I278" s="2" t="s">
        <v>17</v>
      </c>
      <c r="J278" t="str">
        <f t="shared" si="26"/>
        <v>254246.8157,2930697.1019</v>
      </c>
      <c r="K278">
        <v>0</v>
      </c>
      <c r="L278" t="str">
        <f t="shared" si="27"/>
        <v>RL-RHS</v>
      </c>
      <c r="N278" s="2" t="s">
        <v>17</v>
      </c>
      <c r="O278" t="str">
        <f t="shared" si="28"/>
        <v>254246.8157,2930696.5519</v>
      </c>
      <c r="P278">
        <v>0</v>
      </c>
      <c r="Q278">
        <f t="shared" si="29"/>
        <v>61.841000000000001</v>
      </c>
    </row>
    <row r="279" spans="1:17" customFormat="1" x14ac:dyDescent="0.25">
      <c r="A279">
        <v>239</v>
      </c>
      <c r="B279">
        <v>254250.10500000001</v>
      </c>
      <c r="C279">
        <v>2930696.4396000002</v>
      </c>
      <c r="D279" s="3">
        <v>61.853000000000002</v>
      </c>
      <c r="E279" t="s">
        <v>40</v>
      </c>
      <c r="F279" t="str">
        <f t="shared" si="24"/>
        <v>254250.105,2930696.4396</v>
      </c>
      <c r="G279" t="s">
        <v>16</v>
      </c>
      <c r="H279" t="str">
        <f t="shared" si="25"/>
        <v>254250.105,2930696.4396</v>
      </c>
      <c r="I279" s="2" t="s">
        <v>17</v>
      </c>
      <c r="J279" t="str">
        <f t="shared" si="26"/>
        <v>254250.605,2930696.4396</v>
      </c>
      <c r="K279">
        <v>0</v>
      </c>
      <c r="L279" t="str">
        <f t="shared" si="27"/>
        <v>RL-RHS</v>
      </c>
      <c r="N279" s="2" t="s">
        <v>17</v>
      </c>
      <c r="O279" t="str">
        <f t="shared" si="28"/>
        <v>254250.605,2930695.8896</v>
      </c>
      <c r="P279">
        <v>0</v>
      </c>
      <c r="Q279">
        <f t="shared" si="29"/>
        <v>61.853000000000002</v>
      </c>
    </row>
    <row r="280" spans="1:17" customFormat="1" x14ac:dyDescent="0.25">
      <c r="A280">
        <v>241</v>
      </c>
      <c r="B280">
        <v>254253.1122</v>
      </c>
      <c r="C280">
        <v>2930695.9421000001</v>
      </c>
      <c r="D280" s="3">
        <v>61.893000000000001</v>
      </c>
      <c r="E280" t="s">
        <v>40</v>
      </c>
      <c r="F280" t="str">
        <f t="shared" si="24"/>
        <v>254253.1122,2930695.9421</v>
      </c>
      <c r="G280" t="s">
        <v>16</v>
      </c>
      <c r="H280" t="str">
        <f t="shared" si="25"/>
        <v>254253.1122,2930695.9421</v>
      </c>
      <c r="I280" s="2" t="s">
        <v>17</v>
      </c>
      <c r="J280" t="str">
        <f t="shared" si="26"/>
        <v>254253.6122,2930695.9421</v>
      </c>
      <c r="K280">
        <v>0</v>
      </c>
      <c r="L280" t="str">
        <f t="shared" si="27"/>
        <v>RL-RHS</v>
      </c>
      <c r="N280" s="2" t="s">
        <v>17</v>
      </c>
      <c r="O280" t="str">
        <f t="shared" si="28"/>
        <v>254253.6122,2930695.3921</v>
      </c>
      <c r="P280">
        <v>0</v>
      </c>
      <c r="Q280">
        <f t="shared" si="29"/>
        <v>61.893000000000001</v>
      </c>
    </row>
    <row r="281" spans="1:17" customFormat="1" x14ac:dyDescent="0.25">
      <c r="A281">
        <v>242</v>
      </c>
      <c r="B281">
        <v>254257.13959999999</v>
      </c>
      <c r="C281">
        <v>2930695.2544</v>
      </c>
      <c r="D281" s="3">
        <v>61.862000000000002</v>
      </c>
      <c r="E281" t="s">
        <v>40</v>
      </c>
      <c r="F281" t="str">
        <f t="shared" si="24"/>
        <v>254257.1396,2930695.2544</v>
      </c>
      <c r="G281" t="s">
        <v>16</v>
      </c>
      <c r="H281" t="str">
        <f t="shared" si="25"/>
        <v>254257.1396,2930695.2544</v>
      </c>
      <c r="I281" s="2" t="s">
        <v>17</v>
      </c>
      <c r="J281" t="str">
        <f t="shared" si="26"/>
        <v>254257.6396,2930695.2544</v>
      </c>
      <c r="K281">
        <v>0</v>
      </c>
      <c r="L281" t="str">
        <f t="shared" si="27"/>
        <v>RL-RHS</v>
      </c>
      <c r="N281" s="2" t="s">
        <v>17</v>
      </c>
      <c r="O281" t="str">
        <f t="shared" si="28"/>
        <v>254257.6396,2930694.7044</v>
      </c>
      <c r="P281">
        <v>0</v>
      </c>
      <c r="Q281">
        <f t="shared" si="29"/>
        <v>61.862000000000002</v>
      </c>
    </row>
    <row r="282" spans="1:17" customFormat="1" x14ac:dyDescent="0.25">
      <c r="A282">
        <v>244</v>
      </c>
      <c r="B282">
        <v>254261.07070000001</v>
      </c>
      <c r="C282">
        <v>2930694.5962999999</v>
      </c>
      <c r="D282" s="3">
        <v>61.838999999999999</v>
      </c>
      <c r="E282" t="s">
        <v>40</v>
      </c>
      <c r="F282" t="str">
        <f t="shared" si="24"/>
        <v>254261.0707,2930694.5963</v>
      </c>
      <c r="G282" t="s">
        <v>16</v>
      </c>
      <c r="H282" t="str">
        <f t="shared" si="25"/>
        <v>254261.0707,2930694.5963</v>
      </c>
      <c r="I282" s="2" t="s">
        <v>17</v>
      </c>
      <c r="J282" t="str">
        <f t="shared" si="26"/>
        <v>254261.5707,2930694.5963</v>
      </c>
      <c r="K282">
        <v>0</v>
      </c>
      <c r="L282" t="str">
        <f t="shared" si="27"/>
        <v>RL-RHS</v>
      </c>
      <c r="N282" s="2" t="s">
        <v>17</v>
      </c>
      <c r="O282" t="str">
        <f t="shared" si="28"/>
        <v>254261.5707,2930694.0463</v>
      </c>
      <c r="P282">
        <v>0</v>
      </c>
      <c r="Q282">
        <f t="shared" si="29"/>
        <v>61.838999999999999</v>
      </c>
    </row>
    <row r="283" spans="1:17" customFormat="1" x14ac:dyDescent="0.25">
      <c r="A283">
        <v>245</v>
      </c>
      <c r="B283">
        <v>254264.8976</v>
      </c>
      <c r="C283">
        <v>2930693.9722000002</v>
      </c>
      <c r="D283" s="3">
        <v>61.834000000000003</v>
      </c>
      <c r="E283" t="s">
        <v>40</v>
      </c>
      <c r="F283" t="str">
        <f t="shared" si="24"/>
        <v>254264.8976,2930693.9722</v>
      </c>
      <c r="G283" t="s">
        <v>16</v>
      </c>
      <c r="H283" t="str">
        <f t="shared" si="25"/>
        <v>254264.8976,2930693.9722</v>
      </c>
      <c r="I283" s="2" t="s">
        <v>17</v>
      </c>
      <c r="J283" t="str">
        <f t="shared" si="26"/>
        <v>254265.3976,2930693.9722</v>
      </c>
      <c r="K283">
        <v>0</v>
      </c>
      <c r="L283" t="str">
        <f t="shared" si="27"/>
        <v>RL-RHS</v>
      </c>
      <c r="N283" s="2" t="s">
        <v>17</v>
      </c>
      <c r="O283" t="str">
        <f t="shared" si="28"/>
        <v>254265.3976,2930693.4222</v>
      </c>
      <c r="P283">
        <v>0</v>
      </c>
      <c r="Q283">
        <f t="shared" si="29"/>
        <v>61.834000000000003</v>
      </c>
    </row>
    <row r="284" spans="1:17" customFormat="1" x14ac:dyDescent="0.25">
      <c r="A284">
        <v>246</v>
      </c>
      <c r="B284">
        <v>254267.4761</v>
      </c>
      <c r="C284">
        <v>2930693.5433999998</v>
      </c>
      <c r="D284" s="3">
        <v>61.826999999999998</v>
      </c>
      <c r="E284" t="s">
        <v>40</v>
      </c>
      <c r="F284" t="str">
        <f t="shared" si="24"/>
        <v>254267.4761,2930693.5434</v>
      </c>
      <c r="G284" t="s">
        <v>16</v>
      </c>
      <c r="H284" t="str">
        <f t="shared" si="25"/>
        <v>254267.4761,2930693.5434</v>
      </c>
      <c r="I284" s="2" t="s">
        <v>17</v>
      </c>
      <c r="J284" t="str">
        <f t="shared" si="26"/>
        <v>254267.9761,2930693.5434</v>
      </c>
      <c r="K284">
        <v>0</v>
      </c>
      <c r="L284" t="str">
        <f t="shared" si="27"/>
        <v>RL-RHS</v>
      </c>
      <c r="N284" s="2" t="s">
        <v>17</v>
      </c>
      <c r="O284" t="str">
        <f t="shared" si="28"/>
        <v>254267.9761,2930692.9934</v>
      </c>
      <c r="P284">
        <v>0</v>
      </c>
      <c r="Q284">
        <f t="shared" si="29"/>
        <v>61.826999999999998</v>
      </c>
    </row>
    <row r="285" spans="1:17" customFormat="1" x14ac:dyDescent="0.25">
      <c r="A285">
        <v>247</v>
      </c>
      <c r="B285">
        <v>254270.791</v>
      </c>
      <c r="C285">
        <v>2930693.0214</v>
      </c>
      <c r="D285" s="3">
        <v>61.82</v>
      </c>
      <c r="E285" t="s">
        <v>40</v>
      </c>
      <c r="F285" t="str">
        <f t="shared" si="24"/>
        <v>254270.791,2930693.0214</v>
      </c>
      <c r="G285" t="s">
        <v>16</v>
      </c>
      <c r="H285" t="str">
        <f t="shared" si="25"/>
        <v>254270.791,2930693.0214</v>
      </c>
      <c r="I285" s="2" t="s">
        <v>17</v>
      </c>
      <c r="J285" t="str">
        <f t="shared" si="26"/>
        <v>254271.291,2930693.0214</v>
      </c>
      <c r="K285">
        <v>0</v>
      </c>
      <c r="L285" t="str">
        <f t="shared" si="27"/>
        <v>RL-RHS</v>
      </c>
      <c r="N285" s="2" t="s">
        <v>17</v>
      </c>
      <c r="O285" t="str">
        <f t="shared" si="28"/>
        <v>254271.291,2930692.4714</v>
      </c>
      <c r="P285">
        <v>0</v>
      </c>
      <c r="Q285">
        <f t="shared" si="29"/>
        <v>61.82</v>
      </c>
    </row>
    <row r="286" spans="1:17" customFormat="1" x14ac:dyDescent="0.25">
      <c r="A286">
        <v>113</v>
      </c>
      <c r="B286">
        <v>254274.0912</v>
      </c>
      <c r="C286">
        <v>2930692.4473000001</v>
      </c>
      <c r="D286" s="3">
        <v>61.811999999999998</v>
      </c>
      <c r="E286" t="s">
        <v>40</v>
      </c>
      <c r="F286" t="str">
        <f t="shared" si="24"/>
        <v>254274.0912,2930692.4473</v>
      </c>
      <c r="G286" t="s">
        <v>16</v>
      </c>
      <c r="H286" t="str">
        <f t="shared" si="25"/>
        <v>254274.0912,2930692.4473</v>
      </c>
      <c r="I286" s="2" t="s">
        <v>17</v>
      </c>
      <c r="J286" t="str">
        <f t="shared" si="26"/>
        <v>254274.5912,2930692.4473</v>
      </c>
      <c r="K286">
        <v>0</v>
      </c>
      <c r="L286" t="str">
        <f t="shared" si="27"/>
        <v>RL-RHS</v>
      </c>
      <c r="N286" s="2" t="s">
        <v>17</v>
      </c>
      <c r="O286" t="str">
        <f t="shared" si="28"/>
        <v>254274.5912,2930691.8973</v>
      </c>
      <c r="P286">
        <v>0</v>
      </c>
      <c r="Q286">
        <f t="shared" si="29"/>
        <v>61.811999999999998</v>
      </c>
    </row>
    <row r="287" spans="1:17" customFormat="1" x14ac:dyDescent="0.25">
      <c r="A287">
        <v>114</v>
      </c>
      <c r="B287">
        <v>254277.14799999999</v>
      </c>
      <c r="C287">
        <v>2930691.9249</v>
      </c>
      <c r="D287" s="3">
        <v>61.698999999999998</v>
      </c>
      <c r="E287" t="s">
        <v>40</v>
      </c>
      <c r="F287" t="str">
        <f t="shared" si="24"/>
        <v>254277.148,2930691.9249</v>
      </c>
      <c r="G287" t="s">
        <v>16</v>
      </c>
      <c r="H287" t="str">
        <f t="shared" si="25"/>
        <v>254277.148,2930691.9249</v>
      </c>
      <c r="I287" s="2" t="s">
        <v>17</v>
      </c>
      <c r="J287" t="str">
        <f t="shared" si="26"/>
        <v>254277.648,2930691.9249</v>
      </c>
      <c r="K287">
        <v>0</v>
      </c>
      <c r="L287" t="str">
        <f t="shared" si="27"/>
        <v>RL-RHS</v>
      </c>
      <c r="N287" s="2" t="s">
        <v>17</v>
      </c>
      <c r="O287" t="str">
        <f t="shared" si="28"/>
        <v>254277.648,2930691.3749</v>
      </c>
      <c r="P287">
        <v>0</v>
      </c>
      <c r="Q287">
        <f t="shared" si="29"/>
        <v>61.698999999999998</v>
      </c>
    </row>
    <row r="288" spans="1:17" customFormat="1" x14ac:dyDescent="0.25">
      <c r="A288">
        <v>115</v>
      </c>
      <c r="B288">
        <v>254279.47070000001</v>
      </c>
      <c r="C288">
        <v>2930691.5608000001</v>
      </c>
      <c r="D288" s="3">
        <v>61.825000000000003</v>
      </c>
      <c r="E288" t="s">
        <v>40</v>
      </c>
      <c r="F288" t="str">
        <f t="shared" si="24"/>
        <v>254279.4707,2930691.5608</v>
      </c>
      <c r="G288" t="s">
        <v>16</v>
      </c>
      <c r="H288" t="str">
        <f t="shared" si="25"/>
        <v>254279.4707,2930691.5608</v>
      </c>
      <c r="I288" s="2" t="s">
        <v>17</v>
      </c>
      <c r="J288" t="str">
        <f t="shared" si="26"/>
        <v>254279.9707,2930691.5608</v>
      </c>
      <c r="K288">
        <v>0</v>
      </c>
      <c r="L288" t="str">
        <f t="shared" si="27"/>
        <v>RL-RHS</v>
      </c>
      <c r="N288" s="2" t="s">
        <v>17</v>
      </c>
      <c r="O288" t="str">
        <f t="shared" si="28"/>
        <v>254279.9707,2930691.0108</v>
      </c>
      <c r="P288">
        <v>0</v>
      </c>
      <c r="Q288">
        <f t="shared" si="29"/>
        <v>61.825000000000003</v>
      </c>
    </row>
    <row r="289" spans="1:20" customFormat="1" x14ac:dyDescent="0.25">
      <c r="A289">
        <v>116</v>
      </c>
      <c r="B289">
        <v>254282.8273</v>
      </c>
      <c r="C289">
        <v>2930690.9901999999</v>
      </c>
      <c r="D289" s="3">
        <v>61.813000000000002</v>
      </c>
      <c r="E289" t="s">
        <v>40</v>
      </c>
      <c r="F289" t="str">
        <f t="shared" si="24"/>
        <v>254282.8273,2930690.9902</v>
      </c>
      <c r="G289" t="s">
        <v>16</v>
      </c>
      <c r="H289" t="str">
        <f t="shared" si="25"/>
        <v>254282.8273,2930690.9902</v>
      </c>
      <c r="I289" s="2" t="s">
        <v>17</v>
      </c>
      <c r="J289" t="str">
        <f t="shared" si="26"/>
        <v>254283.3273,2930690.9902</v>
      </c>
      <c r="K289">
        <v>0</v>
      </c>
      <c r="L289" t="str">
        <f t="shared" si="27"/>
        <v>RL-RHS</v>
      </c>
      <c r="N289" s="2" t="s">
        <v>17</v>
      </c>
      <c r="O289" t="str">
        <f t="shared" si="28"/>
        <v>254283.3273,2930690.4402</v>
      </c>
      <c r="P289">
        <v>0</v>
      </c>
      <c r="Q289">
        <f t="shared" si="29"/>
        <v>61.813000000000002</v>
      </c>
    </row>
    <row r="290" spans="1:20" customFormat="1" x14ac:dyDescent="0.25">
      <c r="A290">
        <v>117</v>
      </c>
      <c r="B290">
        <v>254286.7905</v>
      </c>
      <c r="C290">
        <v>2930690.3569</v>
      </c>
      <c r="D290" s="3">
        <v>61.811999999999998</v>
      </c>
      <c r="E290" t="s">
        <v>40</v>
      </c>
      <c r="F290" t="str">
        <f t="shared" si="24"/>
        <v>254286.7905,2930690.3569</v>
      </c>
      <c r="G290" t="s">
        <v>16</v>
      </c>
      <c r="H290" t="str">
        <f t="shared" si="25"/>
        <v>254286.7905,2930690.3569</v>
      </c>
      <c r="I290" s="2" t="s">
        <v>17</v>
      </c>
      <c r="J290" t="str">
        <f t="shared" si="26"/>
        <v>254287.2905,2930690.3569</v>
      </c>
      <c r="K290">
        <v>0</v>
      </c>
      <c r="L290" t="str">
        <f t="shared" si="27"/>
        <v>RL-RHS</v>
      </c>
      <c r="N290" s="2" t="s">
        <v>17</v>
      </c>
      <c r="O290" t="str">
        <f t="shared" si="28"/>
        <v>254287.2905,2930689.8069</v>
      </c>
      <c r="P290">
        <v>0</v>
      </c>
      <c r="Q290">
        <f t="shared" si="29"/>
        <v>61.811999999999998</v>
      </c>
    </row>
    <row r="293" spans="1:20" x14ac:dyDescent="0.25">
      <c r="A293" s="18" t="s">
        <v>44</v>
      </c>
      <c r="B293" s="18"/>
      <c r="C293" s="18"/>
      <c r="D293" s="18"/>
      <c r="E293" s="18"/>
      <c r="F293" s="18"/>
      <c r="G293" s="18"/>
      <c r="H293" s="18"/>
      <c r="I293" s="18"/>
      <c r="J293"/>
      <c r="K293" s="18" t="s">
        <v>44</v>
      </c>
      <c r="L293" s="18"/>
      <c r="M293" s="18"/>
      <c r="N293" s="18"/>
      <c r="O293" s="18"/>
      <c r="P293" s="18"/>
      <c r="Q293" s="18"/>
      <c r="R293" s="18"/>
      <c r="S293" s="18"/>
      <c r="T293"/>
    </row>
    <row r="294" spans="1:2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/>
      <c r="K294" s="18"/>
      <c r="L294" s="18"/>
      <c r="M294" s="18"/>
      <c r="N294" s="18"/>
      <c r="O294" s="18"/>
      <c r="P294" s="18"/>
      <c r="Q294" s="18"/>
      <c r="R294" s="18"/>
      <c r="S294" s="18"/>
      <c r="T294"/>
    </row>
    <row r="295" spans="1:2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/>
      <c r="K295" s="18"/>
      <c r="L295" s="18"/>
      <c r="M295" s="18"/>
      <c r="N295" s="18"/>
      <c r="O295" s="18"/>
      <c r="P295" s="18"/>
      <c r="Q295" s="18"/>
      <c r="R295" s="18"/>
      <c r="S295" s="18"/>
      <c r="T295"/>
    </row>
    <row r="296" spans="1:20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 x14ac:dyDescent="0.25">
      <c r="A298" s="14" t="s">
        <v>45</v>
      </c>
      <c r="B298" s="14" t="s">
        <v>45</v>
      </c>
      <c r="C298" s="14" t="s">
        <v>45</v>
      </c>
      <c r="D298" s="14" t="s">
        <v>45</v>
      </c>
      <c r="E298"/>
      <c r="F298"/>
      <c r="G298"/>
      <c r="H298"/>
      <c r="I298"/>
      <c r="J298"/>
      <c r="K298" s="14" t="s">
        <v>45</v>
      </c>
      <c r="L298" s="14" t="s">
        <v>45</v>
      </c>
      <c r="M298" s="14" t="s">
        <v>45</v>
      </c>
      <c r="N298" s="14" t="s">
        <v>45</v>
      </c>
      <c r="O298"/>
      <c r="P298"/>
      <c r="Q298"/>
      <c r="R298"/>
      <c r="S298"/>
      <c r="T298"/>
    </row>
    <row r="299" spans="1:20" x14ac:dyDescent="0.25">
      <c r="A299" s="19" t="s">
        <v>45</v>
      </c>
      <c r="B299" s="19"/>
      <c r="C299" s="19"/>
      <c r="D299" s="19"/>
      <c r="E299"/>
      <c r="F299" s="20" t="s">
        <v>46</v>
      </c>
      <c r="G299" s="20"/>
      <c r="H299" s="20"/>
      <c r="I299" s="20"/>
      <c r="J299"/>
      <c r="K299" s="19" t="s">
        <v>45</v>
      </c>
      <c r="L299" s="19"/>
      <c r="M299" s="19"/>
      <c r="N299" s="19"/>
      <c r="O299"/>
      <c r="P299" s="20" t="s">
        <v>46</v>
      </c>
      <c r="Q299" s="20"/>
      <c r="R299" s="20"/>
      <c r="S299" s="20"/>
      <c r="T299"/>
    </row>
    <row r="300" spans="1:20" x14ac:dyDescent="0.25">
      <c r="A300" s="19"/>
      <c r="B300" s="19"/>
      <c r="C300" s="19"/>
      <c r="D300" s="19"/>
      <c r="E300"/>
      <c r="F300" s="20"/>
      <c r="G300" s="20"/>
      <c r="H300" s="20"/>
      <c r="I300" s="20"/>
      <c r="J300"/>
      <c r="K300" s="19"/>
      <c r="L300" s="19"/>
      <c r="M300" s="19"/>
      <c r="N300" s="19"/>
      <c r="O300"/>
      <c r="P300" s="20"/>
      <c r="Q300" s="20"/>
      <c r="R300" s="20"/>
      <c r="S300" s="20"/>
      <c r="T300"/>
    </row>
    <row r="301" spans="1:20" x14ac:dyDescent="0.25">
      <c r="A301" s="19"/>
      <c r="B301" s="19"/>
      <c r="C301" s="19"/>
      <c r="D301" s="19"/>
      <c r="E301"/>
      <c r="F301" s="20"/>
      <c r="G301" s="20"/>
      <c r="H301" s="20"/>
      <c r="I301" s="20"/>
      <c r="J301"/>
      <c r="K301" s="19"/>
      <c r="L301" s="19"/>
      <c r="M301" s="19"/>
      <c r="N301" s="19"/>
      <c r="O301"/>
      <c r="P301" s="20"/>
      <c r="Q301" s="20"/>
      <c r="R301" s="20"/>
      <c r="S301" s="20"/>
      <c r="T301"/>
    </row>
    <row r="302" spans="1:20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 ht="21" x14ac:dyDescent="0.35">
      <c r="A303" s="15" t="s">
        <v>47</v>
      </c>
      <c r="B303" s="15"/>
      <c r="C303" s="15"/>
      <c r="D303" s="15"/>
      <c r="E303" s="15"/>
      <c r="F303" s="15"/>
      <c r="G303" s="15"/>
      <c r="H303" s="15"/>
      <c r="I303" s="16"/>
      <c r="J303" s="16"/>
      <c r="K303" s="15" t="s">
        <v>47</v>
      </c>
      <c r="L303" s="15"/>
      <c r="M303" s="15"/>
      <c r="N303" s="15"/>
      <c r="O303" s="15"/>
      <c r="P303" s="15"/>
      <c r="Q303" s="15"/>
      <c r="R303" s="15"/>
      <c r="S303" s="16"/>
      <c r="T303" s="16"/>
    </row>
    <row r="304" spans="1:20" ht="21" x14ac:dyDescent="0.35">
      <c r="A304" s="17" t="s">
        <v>48</v>
      </c>
      <c r="B304" s="17"/>
      <c r="C304" s="17"/>
      <c r="D304" s="17"/>
      <c r="E304" s="17"/>
      <c r="F304" s="17"/>
      <c r="G304" s="17"/>
      <c r="H304" s="17"/>
      <c r="I304" s="17"/>
      <c r="J304"/>
      <c r="K304" s="17" t="s">
        <v>48</v>
      </c>
      <c r="L304" s="17"/>
      <c r="M304" s="17"/>
      <c r="N304" s="17"/>
      <c r="O304" s="17"/>
      <c r="P304" s="17"/>
      <c r="Q304" s="17"/>
      <c r="R304" s="17"/>
      <c r="S304" s="17"/>
      <c r="T304"/>
    </row>
    <row r="305" spans="1:20" ht="21" x14ac:dyDescent="0.35">
      <c r="A305" s="17" t="s">
        <v>49</v>
      </c>
      <c r="B305" s="17"/>
      <c r="C305" s="17"/>
      <c r="D305" s="17"/>
      <c r="E305" s="17"/>
      <c r="F305" s="17"/>
      <c r="G305" s="17"/>
      <c r="H305" s="17"/>
      <c r="I305" s="17"/>
      <c r="J305"/>
      <c r="K305" s="17" t="s">
        <v>49</v>
      </c>
      <c r="L305" s="17"/>
      <c r="M305" s="17"/>
      <c r="N305" s="17"/>
      <c r="O305" s="17"/>
      <c r="P305" s="17"/>
      <c r="Q305" s="17"/>
      <c r="R305" s="17"/>
      <c r="S305" s="17"/>
      <c r="T305"/>
    </row>
    <row r="306" spans="1:20" ht="21" x14ac:dyDescent="0.35">
      <c r="A306" s="17" t="s">
        <v>50</v>
      </c>
      <c r="B306" s="17"/>
      <c r="C306" s="17"/>
      <c r="D306" s="17"/>
      <c r="E306" s="17"/>
      <c r="F306" s="17"/>
      <c r="G306" s="17"/>
      <c r="H306" s="17"/>
      <c r="I306" s="17"/>
      <c r="J306"/>
      <c r="K306" s="17" t="s">
        <v>50</v>
      </c>
      <c r="L306" s="17"/>
      <c r="M306" s="17"/>
      <c r="N306" s="17"/>
      <c r="O306" s="17"/>
      <c r="P306" s="17"/>
      <c r="Q306" s="17"/>
      <c r="R306" s="17"/>
      <c r="S306" s="17"/>
      <c r="T306"/>
    </row>
    <row r="307" spans="1:20" ht="21" x14ac:dyDescent="0.35">
      <c r="A307" s="17" t="s">
        <v>51</v>
      </c>
      <c r="B307" s="17"/>
      <c r="C307" s="17"/>
      <c r="D307" s="17"/>
      <c r="E307" s="17"/>
      <c r="F307" s="17"/>
      <c r="G307" s="17"/>
      <c r="H307" s="17"/>
      <c r="I307" s="17"/>
      <c r="J307"/>
      <c r="K307" s="17" t="s">
        <v>51</v>
      </c>
      <c r="L307" s="17"/>
      <c r="M307" s="17"/>
      <c r="N307" s="17"/>
      <c r="O307" s="17"/>
      <c r="P307" s="17"/>
      <c r="Q307" s="17"/>
      <c r="R307" s="17"/>
      <c r="S307" s="17"/>
      <c r="T307"/>
    </row>
    <row r="308" spans="1:20" ht="21" x14ac:dyDescent="0.35">
      <c r="A308" s="17" t="s">
        <v>52</v>
      </c>
      <c r="B308" s="17"/>
      <c r="C308" s="17"/>
      <c r="D308" s="17"/>
      <c r="E308" s="17"/>
      <c r="F308" s="17"/>
      <c r="G308" s="17"/>
      <c r="H308" s="17"/>
      <c r="I308" s="17"/>
      <c r="J308"/>
      <c r="K308" s="17" t="s">
        <v>52</v>
      </c>
      <c r="L308" s="17"/>
      <c r="M308" s="17"/>
      <c r="N308" s="17"/>
      <c r="O308" s="17"/>
      <c r="P308" s="17"/>
      <c r="Q308" s="17"/>
      <c r="R308" s="17"/>
      <c r="S308" s="17"/>
      <c r="T308"/>
    </row>
    <row r="309" spans="1:20" ht="21" x14ac:dyDescent="0.35">
      <c r="A309" s="17" t="s">
        <v>53</v>
      </c>
      <c r="B309" s="17"/>
      <c r="C309" s="17"/>
      <c r="D309" s="17"/>
      <c r="E309" s="17"/>
      <c r="F309" s="17"/>
      <c r="G309" s="17"/>
      <c r="H309" s="17"/>
      <c r="I309" s="17"/>
      <c r="J309"/>
      <c r="K309" s="17" t="s">
        <v>53</v>
      </c>
      <c r="L309" s="17"/>
      <c r="M309" s="17"/>
      <c r="N309" s="17"/>
      <c r="O309" s="17"/>
      <c r="P309" s="17"/>
      <c r="Q309" s="17"/>
      <c r="R309" s="17"/>
      <c r="S309" s="17"/>
      <c r="T309"/>
    </row>
    <row r="310" spans="1:20" ht="21" x14ac:dyDescent="0.35">
      <c r="A310" s="17" t="s">
        <v>54</v>
      </c>
      <c r="B310" s="17"/>
      <c r="C310" s="17"/>
      <c r="D310" s="17"/>
      <c r="E310" s="17"/>
      <c r="F310" s="17"/>
      <c r="G310" s="17"/>
      <c r="H310" s="17"/>
      <c r="I310" s="17"/>
      <c r="J310"/>
      <c r="K310" s="17" t="s">
        <v>54</v>
      </c>
      <c r="L310" s="17"/>
      <c r="M310" s="17"/>
      <c r="N310" s="17"/>
      <c r="O310" s="17"/>
      <c r="P310" s="17"/>
      <c r="Q310" s="17"/>
      <c r="R310" s="17"/>
      <c r="S310" s="17"/>
      <c r="T310"/>
    </row>
    <row r="311" spans="1:20" ht="21" x14ac:dyDescent="0.35">
      <c r="A311" s="17" t="s">
        <v>55</v>
      </c>
      <c r="B311" s="17"/>
      <c r="C311" s="17"/>
      <c r="D311" s="17"/>
      <c r="E311" s="17"/>
      <c r="F311" s="17"/>
      <c r="G311" s="17"/>
      <c r="H311" s="17"/>
      <c r="I311" s="17"/>
      <c r="J311"/>
      <c r="K311" s="17" t="s">
        <v>55</v>
      </c>
      <c r="L311" s="17"/>
      <c r="M311" s="17"/>
      <c r="N311" s="17"/>
      <c r="O311" s="17"/>
      <c r="P311" s="17"/>
      <c r="Q311" s="17"/>
      <c r="R311" s="17"/>
      <c r="S311" s="17"/>
      <c r="T311"/>
    </row>
    <row r="312" spans="1:20" ht="21" x14ac:dyDescent="0.35">
      <c r="A312" s="17" t="s">
        <v>56</v>
      </c>
      <c r="B312" s="17"/>
      <c r="C312" s="17"/>
      <c r="D312" s="17"/>
      <c r="E312" s="17"/>
      <c r="F312" s="17"/>
      <c r="G312" s="17"/>
      <c r="H312" s="17"/>
      <c r="I312" s="17"/>
      <c r="J312"/>
      <c r="K312" s="17" t="s">
        <v>56</v>
      </c>
      <c r="L312" s="17"/>
      <c r="M312" s="17"/>
      <c r="N312" s="17"/>
      <c r="O312" s="17"/>
      <c r="P312" s="17"/>
      <c r="Q312" s="17"/>
      <c r="R312" s="17"/>
      <c r="S312" s="17"/>
      <c r="T312"/>
    </row>
  </sheetData>
  <sheetProtection password="C2C2" sheet="1" objects="1" scenarios="1" autoFilter="0"/>
  <autoFilter ref="A4:Q290"/>
  <mergeCells count="73">
    <mergeCell ref="S22:AA22"/>
    <mergeCell ref="S23:AA23"/>
    <mergeCell ref="S24:AA24"/>
    <mergeCell ref="S28:AA30"/>
    <mergeCell ref="S34:V36"/>
    <mergeCell ref="S17:AA17"/>
    <mergeCell ref="S18:AA18"/>
    <mergeCell ref="S19:AA19"/>
    <mergeCell ref="S20:AA20"/>
    <mergeCell ref="S21:AA21"/>
    <mergeCell ref="D1:H2"/>
    <mergeCell ref="S5:AA7"/>
    <mergeCell ref="S11:V13"/>
    <mergeCell ref="X11:AA13"/>
    <mergeCell ref="S16:AA16"/>
    <mergeCell ref="X34:AA36"/>
    <mergeCell ref="S39:AA39"/>
    <mergeCell ref="S40:AA40"/>
    <mergeCell ref="S41:AA41"/>
    <mergeCell ref="S42:AA42"/>
    <mergeCell ref="S43:AA43"/>
    <mergeCell ref="S44:AA44"/>
    <mergeCell ref="S45:AA45"/>
    <mergeCell ref="S46:AA46"/>
    <mergeCell ref="S47:AA47"/>
    <mergeCell ref="S51:AA53"/>
    <mergeCell ref="S57:V59"/>
    <mergeCell ref="X57:AA59"/>
    <mergeCell ref="S62:AA62"/>
    <mergeCell ref="S63:AA63"/>
    <mergeCell ref="S64:AA64"/>
    <mergeCell ref="S65:AA65"/>
    <mergeCell ref="S66:AA66"/>
    <mergeCell ref="S67:AA67"/>
    <mergeCell ref="S68:AA68"/>
    <mergeCell ref="S69:AA69"/>
    <mergeCell ref="S70:AA70"/>
    <mergeCell ref="S119:AA121"/>
    <mergeCell ref="S125:V127"/>
    <mergeCell ref="X125:AA127"/>
    <mergeCell ref="S130:AA130"/>
    <mergeCell ref="S131:AA131"/>
    <mergeCell ref="S132:AA132"/>
    <mergeCell ref="S133:AA133"/>
    <mergeCell ref="S134:AA134"/>
    <mergeCell ref="S135:AA135"/>
    <mergeCell ref="S136:AA136"/>
    <mergeCell ref="S137:AA137"/>
    <mergeCell ref="S138:AA138"/>
    <mergeCell ref="A293:I295"/>
    <mergeCell ref="A310:I310"/>
    <mergeCell ref="A311:I311"/>
    <mergeCell ref="A299:D301"/>
    <mergeCell ref="F299:I301"/>
    <mergeCell ref="A304:I304"/>
    <mergeCell ref="A305:I305"/>
    <mergeCell ref="A306:I306"/>
    <mergeCell ref="A312:I312"/>
    <mergeCell ref="K293:S295"/>
    <mergeCell ref="K299:N301"/>
    <mergeCell ref="P299:S301"/>
    <mergeCell ref="K304:S304"/>
    <mergeCell ref="K305:S305"/>
    <mergeCell ref="K306:S306"/>
    <mergeCell ref="K307:S307"/>
    <mergeCell ref="K308:S308"/>
    <mergeCell ref="K309:S309"/>
    <mergeCell ref="K310:S310"/>
    <mergeCell ref="K311:S311"/>
    <mergeCell ref="K312:S312"/>
    <mergeCell ref="A307:I307"/>
    <mergeCell ref="A308:I308"/>
    <mergeCell ref="A309:I309"/>
  </mergeCells>
  <hyperlinks>
    <hyperlink ref="D1:H2" r:id="rId1" display="PLEASE SUBSCRIBE OUR CHANNEL"/>
    <hyperlink ref="I1" r:id="rId2"/>
    <hyperlink ref="X11:AA13" r:id="rId3" tooltip="Mail Us to unprotect the sheet." display="Mail Us"/>
    <hyperlink ref="S11:V13" r:id="rId4" tooltip="to get more free updates about excel and AutoCAD" display="SUBSCRIBE"/>
    <hyperlink ref="S16" r:id="rId5" display="https://www.youtube.com/edit?o=U&amp;video_id=5caTa2JBj6E"/>
    <hyperlink ref="S16:X16" r:id="rId6" display="How to Import Texts from an Excel data sheet to AutoCAD"/>
    <hyperlink ref="S18:X18" r:id="rId7" display="How to Import Lines from Excel to AutoCAD! (English)"/>
    <hyperlink ref="S17:X17" r:id="rId8" display="How to import X,Y co-ordinates from Excel to AutoCAD! (English)"/>
    <hyperlink ref="S19:Y19" r:id="rId9" display="Export X,Y,Z co-ordinates from AutoCAD to Excel [English]"/>
    <hyperlink ref="S19" r:id="rId10" display="https://www.youtube.com/edit?o=U&amp;video_id=jxZNFYwEvGQ"/>
    <hyperlink ref="S18" r:id="rId11" display="https://www.youtube.com/edit?o=U&amp;video_id=9UF6mvyM6AY"/>
    <hyperlink ref="S17" r:id="rId12" display="https://www.youtube.com/edit?o=U&amp;video_id=9kSg8mpF6n0"/>
    <hyperlink ref="S20:Y20" r:id="rId13" display="Export X,Y,Z co-ordinates from AutoCAD to Excel [English]"/>
    <hyperlink ref="S20" r:id="rId14" display="https://www.youtube.com/edit?o=U&amp;video_id=jxZNFYwEvGQ"/>
    <hyperlink ref="S20:AA20" r:id="rId15" display="Convert Lat Long to UTM by QGIS Software [English]"/>
    <hyperlink ref="S16:AA16" r:id="rId16" display="How toconvert bearing DMS to Decimal"/>
    <hyperlink ref="S17:AA17" r:id="rId17" display="How to import X,Y co-ordinates from Excel to AutoCAD! (English)"/>
    <hyperlink ref="S18:AA18" r:id="rId18" display="Create a TopoMap by using Excel and AutoCAD! (English)"/>
    <hyperlink ref="S19:AA19" r:id="rId19" display="Export X,Y,Z co-ordinates from AutoCAD to Excel [English]"/>
    <hyperlink ref="S21" r:id="rId20" display="https://www.youtube.com/edit?o=U&amp;video_id=5caTa2JBj6E"/>
    <hyperlink ref="S21:X21" r:id="rId21" display="How to Import Texts from an Excel data sheet to AutoCAD"/>
    <hyperlink ref="S21:AA21" r:id="rId22" display="How to Import Texts from an Excel data sheet to AutoCAD"/>
    <hyperlink ref="S22" r:id="rId23" display="https://www.youtube.com/edit?o=U&amp;video_id=5caTa2JBj6E"/>
    <hyperlink ref="S22:X22" r:id="rId24" display="How to Import Texts from an Excel data sheet to AutoCAD"/>
    <hyperlink ref="S22:AA22" r:id="rId25" display="Coordinate System in Surveying (Calculation of Easting and Northing)"/>
    <hyperlink ref="S23" r:id="rId26" display="https://www.youtube.com/edit?o=U&amp;video_id=5caTa2JBj6E"/>
    <hyperlink ref="S23:X23" r:id="rId27" display="How to Import Texts from an Excel data sheet to AutoCAD"/>
    <hyperlink ref="S23:AA23" r:id="rId28" display="Land Survey data collection by Mobile Topographer"/>
    <hyperlink ref="S24" r:id="rId29" display="https://www.youtube.com/edit?o=U&amp;video_id=5caTa2JBj6E"/>
    <hyperlink ref="S24:X24" r:id="rId30" display="How to Import Texts from an Excel data sheet to AutoCAD"/>
    <hyperlink ref="S24:AA24" r:id="rId31" display="What's the difference between accuracy and precision?"/>
    <hyperlink ref="X34:AA36" r:id="rId32" tooltip="Mail Us to unprotect the sheet." display="Mail Us"/>
    <hyperlink ref="S34:V36" r:id="rId33" tooltip="to get more free updates about excel and AutoCAD" display="SUBSCRIBE"/>
    <hyperlink ref="S39" r:id="rId34" display="https://www.youtube.com/edit?o=U&amp;video_id=5caTa2JBj6E"/>
    <hyperlink ref="S39:X39" r:id="rId35" display="How to Import Texts from an Excel data sheet to AutoCAD"/>
    <hyperlink ref="S41:X41" r:id="rId36" display="How to Import Lines from Excel to AutoCAD! (English)"/>
    <hyperlink ref="S40:X40" r:id="rId37" display="How to import X,Y co-ordinates from Excel to AutoCAD! (English)"/>
    <hyperlink ref="S42:Y42" r:id="rId38" display="Export X,Y,Z co-ordinates from AutoCAD to Excel [English]"/>
    <hyperlink ref="S42" r:id="rId39" display="https://www.youtube.com/edit?o=U&amp;video_id=jxZNFYwEvGQ"/>
    <hyperlink ref="S41" r:id="rId40" display="https://www.youtube.com/edit?o=U&amp;video_id=9UF6mvyM6AY"/>
    <hyperlink ref="S40" r:id="rId41" display="https://www.youtube.com/edit?o=U&amp;video_id=9kSg8mpF6n0"/>
    <hyperlink ref="S43:Y43" r:id="rId42" display="Export X,Y,Z co-ordinates from AutoCAD to Excel [English]"/>
    <hyperlink ref="S43" r:id="rId43" display="https://www.youtube.com/edit?o=U&amp;video_id=jxZNFYwEvGQ"/>
    <hyperlink ref="S43:AA43" r:id="rId44" display="Convert Lat Long to UTM by QGIS Software [English]"/>
    <hyperlink ref="S39:AA39" r:id="rId45" display="How toconvert bearing DMS to Decimal"/>
    <hyperlink ref="S40:AA40" r:id="rId46" display="How to import X,Y co-ordinates from Excel to AutoCAD! (English)"/>
    <hyperlink ref="S41:AA41" r:id="rId47" display="Create a TopoMap by using Excel and AutoCAD! (English)"/>
    <hyperlink ref="S42:AA42" r:id="rId48" display="Export X,Y,Z co-ordinates from AutoCAD to Excel [English]"/>
    <hyperlink ref="S44" r:id="rId49" display="https://www.youtube.com/edit?o=U&amp;video_id=5caTa2JBj6E"/>
    <hyperlink ref="S44:X44" r:id="rId50" display="How to Import Texts from an Excel data sheet to AutoCAD"/>
    <hyperlink ref="S44:AA44" r:id="rId51" display="How to Import Texts from an Excel data sheet to AutoCAD"/>
    <hyperlink ref="S45" r:id="rId52" display="https://www.youtube.com/edit?o=U&amp;video_id=5caTa2JBj6E"/>
    <hyperlink ref="S45:X45" r:id="rId53" display="How to Import Texts from an Excel data sheet to AutoCAD"/>
    <hyperlink ref="S45:AA45" r:id="rId54" display="Coordinate System in Surveying (Calculation of Easting and Northing)"/>
    <hyperlink ref="S46" r:id="rId55" display="https://www.youtube.com/edit?o=U&amp;video_id=5caTa2JBj6E"/>
    <hyperlink ref="S46:X46" r:id="rId56" display="How to Import Texts from an Excel data sheet to AutoCAD"/>
    <hyperlink ref="S46:AA46" r:id="rId57" display="Land Survey data collection by Mobile Topographer"/>
    <hyperlink ref="S47" r:id="rId58" display="https://www.youtube.com/edit?o=U&amp;video_id=5caTa2JBj6E"/>
    <hyperlink ref="S47:X47" r:id="rId59" display="How to Import Texts from an Excel data sheet to AutoCAD"/>
    <hyperlink ref="S47:AA47" r:id="rId60" display="What's the difference between accuracy and precision?"/>
    <hyperlink ref="X57:AA59" r:id="rId61" tooltip="Mail Us to unprotect the sheet." display="Mail Us"/>
    <hyperlink ref="S57:V59" r:id="rId62" tooltip="to get more free updates about excel and AutoCAD" display="SUBSCRIBE"/>
    <hyperlink ref="S62" r:id="rId63" display="https://www.youtube.com/edit?o=U&amp;video_id=5caTa2JBj6E"/>
    <hyperlink ref="S62:X62" r:id="rId64" display="How to Import Texts from an Excel data sheet to AutoCAD"/>
    <hyperlink ref="S64:X64" r:id="rId65" display="How to Import Lines from Excel to AutoCAD! (English)"/>
    <hyperlink ref="S63:X63" r:id="rId66" display="How to import X,Y co-ordinates from Excel to AutoCAD! (English)"/>
    <hyperlink ref="S65:Y65" r:id="rId67" display="Export X,Y,Z co-ordinates from AutoCAD to Excel [English]"/>
    <hyperlink ref="S65" r:id="rId68" display="https://www.youtube.com/edit?o=U&amp;video_id=jxZNFYwEvGQ"/>
    <hyperlink ref="S64" r:id="rId69" display="https://www.youtube.com/edit?o=U&amp;video_id=9UF6mvyM6AY"/>
    <hyperlink ref="S63" r:id="rId70" display="https://www.youtube.com/edit?o=U&amp;video_id=9kSg8mpF6n0"/>
    <hyperlink ref="S66:Y66" r:id="rId71" display="Export X,Y,Z co-ordinates from AutoCAD to Excel [English]"/>
    <hyperlink ref="S66" r:id="rId72" display="https://www.youtube.com/edit?o=U&amp;video_id=jxZNFYwEvGQ"/>
    <hyperlink ref="S66:AA66" r:id="rId73" display="Convert Lat Long to UTM by QGIS Software [English]"/>
    <hyperlink ref="S62:AA62" r:id="rId74" display="How toconvert bearing DMS to Decimal"/>
    <hyperlink ref="S63:AA63" r:id="rId75" display="How to import X,Y co-ordinates from Excel to AutoCAD! (English)"/>
    <hyperlink ref="S64:AA64" r:id="rId76" display="Create a TopoMap by using Excel and AutoCAD! (English)"/>
    <hyperlink ref="S65:AA65" r:id="rId77" display="Export X,Y,Z co-ordinates from AutoCAD to Excel [English]"/>
    <hyperlink ref="S67" r:id="rId78" display="https://www.youtube.com/edit?o=U&amp;video_id=5caTa2JBj6E"/>
    <hyperlink ref="S67:X67" r:id="rId79" display="How to Import Texts from an Excel data sheet to AutoCAD"/>
    <hyperlink ref="S67:AA67" r:id="rId80" display="How to Import Texts from an Excel data sheet to AutoCAD"/>
    <hyperlink ref="S68" r:id="rId81" display="https://www.youtube.com/edit?o=U&amp;video_id=5caTa2JBj6E"/>
    <hyperlink ref="S68:X68" r:id="rId82" display="How to Import Texts from an Excel data sheet to AutoCAD"/>
    <hyperlink ref="S68:AA68" r:id="rId83" display="Coordinate System in Surveying (Calculation of Easting and Northing)"/>
    <hyperlink ref="S69" r:id="rId84" display="https://www.youtube.com/edit?o=U&amp;video_id=5caTa2JBj6E"/>
    <hyperlink ref="S69:X69" r:id="rId85" display="How to Import Texts from an Excel data sheet to AutoCAD"/>
    <hyperlink ref="S69:AA69" r:id="rId86" display="Land Survey data collection by Mobile Topographer"/>
    <hyperlink ref="S70" r:id="rId87" display="https://www.youtube.com/edit?o=U&amp;video_id=5caTa2JBj6E"/>
    <hyperlink ref="S70:X70" r:id="rId88" display="How to Import Texts from an Excel data sheet to AutoCAD"/>
    <hyperlink ref="S70:AA70" r:id="rId89" display="What's the difference between accuracy and precision?"/>
    <hyperlink ref="X125:AA127" r:id="rId90" tooltip="Mail Us to unprotect the sheet." display="Mail Us"/>
    <hyperlink ref="S125:V127" r:id="rId91" tooltip="to get more free updates about excel and AutoCAD" display="SUBSCRIBE"/>
    <hyperlink ref="S130" r:id="rId92" display="https://www.youtube.com/edit?o=U&amp;video_id=5caTa2JBj6E"/>
    <hyperlink ref="S130:X130" r:id="rId93" display="How to Import Texts from an Excel data sheet to AutoCAD"/>
    <hyperlink ref="S132:X132" r:id="rId94" display="How to Import Lines from Excel to AutoCAD! (English)"/>
    <hyperlink ref="S131:X131" r:id="rId95" display="How to import X,Y co-ordinates from Excel to AutoCAD! (English)"/>
    <hyperlink ref="S133:Y133" r:id="rId96" display="Export X,Y,Z co-ordinates from AutoCAD to Excel [English]"/>
    <hyperlink ref="S133" r:id="rId97" display="https://www.youtube.com/edit?o=U&amp;video_id=jxZNFYwEvGQ"/>
    <hyperlink ref="S132" r:id="rId98" display="https://www.youtube.com/edit?o=U&amp;video_id=9UF6mvyM6AY"/>
    <hyperlink ref="S131" r:id="rId99" display="https://www.youtube.com/edit?o=U&amp;video_id=9kSg8mpF6n0"/>
    <hyperlink ref="S134:Y134" r:id="rId100" display="Export X,Y,Z co-ordinates from AutoCAD to Excel [English]"/>
    <hyperlink ref="S134" r:id="rId101" display="https://www.youtube.com/edit?o=U&amp;video_id=jxZNFYwEvGQ"/>
    <hyperlink ref="S134:AA134" r:id="rId102" display="Convert Lat Long to UTM by QGIS Software [English]"/>
    <hyperlink ref="S130:AA130" r:id="rId103" display="How toconvert bearing DMS to Decimal"/>
    <hyperlink ref="S131:AA131" r:id="rId104" display="How to import X,Y co-ordinates from Excel to AutoCAD! (English)"/>
    <hyperlink ref="S132:AA132" r:id="rId105" display="Create a TopoMap by using Excel and AutoCAD! (English)"/>
    <hyperlink ref="S133:AA133" r:id="rId106" display="Export X,Y,Z co-ordinates from AutoCAD to Excel [English]"/>
    <hyperlink ref="S135" r:id="rId107" display="https://www.youtube.com/edit?o=U&amp;video_id=5caTa2JBj6E"/>
    <hyperlink ref="S135:X135" r:id="rId108" display="How to Import Texts from an Excel data sheet to AutoCAD"/>
    <hyperlink ref="S135:AA135" r:id="rId109" display="How to Import Texts from an Excel data sheet to AutoCAD"/>
    <hyperlink ref="S136" r:id="rId110" display="https://www.youtube.com/edit?o=U&amp;video_id=5caTa2JBj6E"/>
    <hyperlink ref="S136:X136" r:id="rId111" display="How to Import Texts from an Excel data sheet to AutoCAD"/>
    <hyperlink ref="S136:AA136" r:id="rId112" display="Coordinate System in Surveying (Calculation of Easting and Northing)"/>
    <hyperlink ref="S137" r:id="rId113" display="https://www.youtube.com/edit?o=U&amp;video_id=5caTa2JBj6E"/>
    <hyperlink ref="S137:X137" r:id="rId114" display="How to Import Texts from an Excel data sheet to AutoCAD"/>
    <hyperlink ref="S137:AA137" r:id="rId115" display="Land Survey data collection by Mobile Topographer"/>
    <hyperlink ref="S138" r:id="rId116" display="https://www.youtube.com/edit?o=U&amp;video_id=5caTa2JBj6E"/>
    <hyperlink ref="S138:X138" r:id="rId117" display="How to Import Texts from an Excel data sheet to AutoCAD"/>
    <hyperlink ref="S138:AA138" r:id="rId118" display="What's the difference between accuracy and precision?"/>
    <hyperlink ref="F299:I301" r:id="rId119" tooltip="Mail Us to unprotect the sheet." display="Mail Us"/>
    <hyperlink ref="A299:D301" r:id="rId120" tooltip="to get more free updates about excel and AutoCAD" display="SUBSCRIBE"/>
    <hyperlink ref="A304" r:id="rId121" display="https://www.youtube.com/edit?o=U&amp;video_id=5caTa2JBj6E"/>
    <hyperlink ref="A304:F304" r:id="rId122" display="How to Import Texts from an Excel data sheet to AutoCAD"/>
    <hyperlink ref="A306:F306" r:id="rId123" display="How to Import Lines from Excel to AutoCAD! (English)"/>
    <hyperlink ref="A305:F305" r:id="rId124" display="How to import X,Y co-ordinates from Excel to AutoCAD! (English)"/>
    <hyperlink ref="A307:G307" r:id="rId125" display="Export X,Y,Z co-ordinates from AutoCAD to Excel [English]"/>
    <hyperlink ref="A307" r:id="rId126" display="https://www.youtube.com/edit?o=U&amp;video_id=jxZNFYwEvGQ"/>
    <hyperlink ref="A306" r:id="rId127" display="https://www.youtube.com/edit?o=U&amp;video_id=9UF6mvyM6AY"/>
    <hyperlink ref="A305" r:id="rId128" display="https://www.youtube.com/edit?o=U&amp;video_id=9kSg8mpF6n0"/>
    <hyperlink ref="A308:G308" r:id="rId129" display="Export X,Y,Z co-ordinates from AutoCAD to Excel [English]"/>
    <hyperlink ref="A308" r:id="rId130" display="https://www.youtube.com/edit?o=U&amp;video_id=jxZNFYwEvGQ"/>
    <hyperlink ref="A308:I308" r:id="rId131" display="Convert Lat Long to UTM by QGIS Software [English]"/>
    <hyperlink ref="A304:I304" r:id="rId132" display="How toconvert bearing DMS to Decimal"/>
    <hyperlink ref="A305:I305" r:id="rId133" display="How to import X,Y co-ordinates from Excel to AutoCAD! (English)"/>
    <hyperlink ref="A306:I306" r:id="rId134" display="Create a TopoMap by using Excel and AutoCAD! (English)"/>
    <hyperlink ref="A307:I307" r:id="rId135" display="Export X,Y,Z co-ordinates from AutoCAD to Excel [English]"/>
    <hyperlink ref="A309" r:id="rId136" display="https://www.youtube.com/edit?o=U&amp;video_id=5caTa2JBj6E"/>
    <hyperlink ref="A309:F309" r:id="rId137" display="How to Import Texts from an Excel data sheet to AutoCAD"/>
    <hyperlink ref="A309:I309" r:id="rId138" display="How to Import Texts from an Excel data sheet to AutoCAD"/>
    <hyperlink ref="A310" r:id="rId139" display="https://www.youtube.com/edit?o=U&amp;video_id=5caTa2JBj6E"/>
    <hyperlink ref="A310:F310" r:id="rId140" display="How to Import Texts from an Excel data sheet to AutoCAD"/>
    <hyperlink ref="A310:I310" r:id="rId141" display="Coordinate System in Surveying (Calculation of Easting and Northing)"/>
    <hyperlink ref="A311" r:id="rId142" display="https://www.youtube.com/edit?o=U&amp;video_id=5caTa2JBj6E"/>
    <hyperlink ref="A311:F311" r:id="rId143" display="How to Import Texts from an Excel data sheet to AutoCAD"/>
    <hyperlink ref="A311:I311" r:id="rId144" display="Land Survey data collection by Mobile Topographer"/>
    <hyperlink ref="A312" r:id="rId145" display="https://www.youtube.com/edit?o=U&amp;video_id=5caTa2JBj6E"/>
    <hyperlink ref="A312:F312" r:id="rId146" display="How to Import Texts from an Excel data sheet to AutoCAD"/>
    <hyperlink ref="A312:I312" r:id="rId147" display="What's the difference between accuracy and precision?"/>
    <hyperlink ref="P299:S301" r:id="rId148" tooltip="Mail Us to unprotect the sheet." display="Mail Us"/>
    <hyperlink ref="K299:N301" r:id="rId149" tooltip="to get more free updates about excel and AutoCAD" display="SUBSCRIBE"/>
    <hyperlink ref="K304" r:id="rId150" display="https://www.youtube.com/edit?o=U&amp;video_id=5caTa2JBj6E"/>
    <hyperlink ref="K304:P304" r:id="rId151" display="How to Import Texts from an Excel data sheet to AutoCAD"/>
    <hyperlink ref="K306:P306" r:id="rId152" display="How to Import Lines from Excel to AutoCAD! (English)"/>
    <hyperlink ref="K305:P305" r:id="rId153" display="How to import X,Y co-ordinates from Excel to AutoCAD! (English)"/>
    <hyperlink ref="K307:Q307" r:id="rId154" display="Export X,Y,Z co-ordinates from AutoCAD to Excel [English]"/>
    <hyperlink ref="K307" r:id="rId155" display="https://www.youtube.com/edit?o=U&amp;video_id=jxZNFYwEvGQ"/>
    <hyperlink ref="K306" r:id="rId156" display="https://www.youtube.com/edit?o=U&amp;video_id=9UF6mvyM6AY"/>
    <hyperlink ref="K305" r:id="rId157" display="https://www.youtube.com/edit?o=U&amp;video_id=9kSg8mpF6n0"/>
    <hyperlink ref="K308:Q308" r:id="rId158" display="Export X,Y,Z co-ordinates from AutoCAD to Excel [English]"/>
    <hyperlink ref="K308" r:id="rId159" display="https://www.youtube.com/edit?o=U&amp;video_id=jxZNFYwEvGQ"/>
    <hyperlink ref="K308:S308" r:id="rId160" display="Convert Lat Long to UTM by QGIS Software [English]"/>
    <hyperlink ref="K304:S304" r:id="rId161" display="How toconvert bearing DMS to Decimal"/>
    <hyperlink ref="K305:S305" r:id="rId162" display="How to import X,Y co-ordinates from Excel to AutoCAD! (English)"/>
    <hyperlink ref="K306:S306" r:id="rId163" display="Create a TopoMap by using Excel and AutoCAD! (English)"/>
    <hyperlink ref="K307:S307" r:id="rId164" display="Export X,Y,Z co-ordinates from AutoCAD to Excel [English]"/>
    <hyperlink ref="K309" r:id="rId165" display="https://www.youtube.com/edit?o=U&amp;video_id=5caTa2JBj6E"/>
    <hyperlink ref="K309:P309" r:id="rId166" display="How to Import Texts from an Excel data sheet to AutoCAD"/>
    <hyperlink ref="K309:S309" r:id="rId167" display="How to Import Texts from an Excel data sheet to AutoCAD"/>
    <hyperlink ref="K310" r:id="rId168" display="https://www.youtube.com/edit?o=U&amp;video_id=5caTa2JBj6E"/>
    <hyperlink ref="K310:P310" r:id="rId169" display="How to Import Texts from an Excel data sheet to AutoCAD"/>
    <hyperlink ref="K310:S310" r:id="rId170" display="Coordinate System in Surveying (Calculation of Easting and Northing)"/>
    <hyperlink ref="K311" r:id="rId171" display="https://www.youtube.com/edit?o=U&amp;video_id=5caTa2JBj6E"/>
    <hyperlink ref="K311:P311" r:id="rId172" display="How to Import Texts from an Excel data sheet to AutoCAD"/>
    <hyperlink ref="K311:S311" r:id="rId173" display="Land Survey data collection by Mobile Topographer"/>
    <hyperlink ref="K312" r:id="rId174" display="https://www.youtube.com/edit?o=U&amp;video_id=5caTa2JBj6E"/>
    <hyperlink ref="K312:P312" r:id="rId175" display="How to Import Texts from an Excel data sheet to AutoCAD"/>
    <hyperlink ref="K312:S312" r:id="rId176" display="What's the difference between accuracy and precision?"/>
  </hyperlinks>
  <pageMargins left="0.7" right="0.7" top="0.75" bottom="0.75" header="0.3" footer="0.3"/>
  <pageSetup paperSize="9" orientation="portrait" verticalDpi="0" r:id="rId1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 and Explore</dc:creator>
  <cp:keywords>https:/youtu.be/5caTa2JBj6E</cp:keywords>
  <cp:lastModifiedBy>Hp</cp:lastModifiedBy>
  <dcterms:created xsi:type="dcterms:W3CDTF">2017-08-06T17:25:38Z</dcterms:created>
  <dcterms:modified xsi:type="dcterms:W3CDTF">2017-11-15T06:48:59Z</dcterms:modified>
</cp:coreProperties>
</file>